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1" activeTab="8"/>
  </bookViews>
  <sheets>
    <sheet name="Sheet2" sheetId="2" r:id="rId1"/>
    <sheet name="Sheet3" sheetId="4" r:id="rId2"/>
    <sheet name="Sheet4" sheetId="5" r:id="rId3"/>
    <sheet name="Sheet5" sheetId="6" r:id="rId4"/>
    <sheet name="Sheet6" sheetId="8" r:id="rId5"/>
    <sheet name="Sheet7" sheetId="7" r:id="rId6"/>
    <sheet name="Sheet8" sheetId="9" r:id="rId7"/>
    <sheet name="Sheet9" sheetId="10" r:id="rId8"/>
    <sheet name="合格学员培训费名单1" sheetId="14" r:id="rId9"/>
  </sheets>
  <definedNames>
    <definedName name="_xlnm._FilterDatabase" localSheetId="0" hidden="1">Sheet2!$A$1:$K$34</definedName>
    <definedName name="_xlnm._FilterDatabase" localSheetId="4" hidden="1">Sheet6!$A$3:$M$42</definedName>
    <definedName name="_xlnm._FilterDatabase" localSheetId="6" hidden="1">Sheet8!$A$3:$L$42</definedName>
    <definedName name="_xlnm.Print_Titles" localSheetId="7">Sheet9!$3:$4</definedName>
    <definedName name="_xlnm.Print_Titles" localSheetId="1">Sheet3!$1:$4</definedName>
    <definedName name="_xlnm.Print_Titles" localSheetId="0">Sheet2!$3:$4</definedName>
    <definedName name="_xlnm.Print_Titles" localSheetId="6">Sheet8!$3:$3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961231</t>
        </r>
      </text>
    </comment>
  </commentList>
</comments>
</file>

<file path=xl/sharedStrings.xml><?xml version="1.0" encoding="utf-8"?>
<sst xmlns="http://schemas.openxmlformats.org/spreadsheetml/2006/main" count="1161" uniqueCount="372">
  <si>
    <t>就业重点群体职业培训人员名单</t>
  </si>
  <si>
    <t>培训主体：（盖章）凌海市东升职业培训学校</t>
  </si>
  <si>
    <t>单位：元</t>
  </si>
  <si>
    <t>序号</t>
  </si>
  <si>
    <t>姓名</t>
  </si>
  <si>
    <t>身份证号码</t>
  </si>
  <si>
    <t>就业重点
群体身份</t>
  </si>
  <si>
    <t>培训取得
证书名称</t>
  </si>
  <si>
    <t>证书编号</t>
  </si>
  <si>
    <t>证书核发日期</t>
  </si>
  <si>
    <t>职业（工种）</t>
  </si>
  <si>
    <t>技能等级</t>
  </si>
  <si>
    <t>补贴金额</t>
  </si>
  <si>
    <t>培训补贴</t>
  </si>
  <si>
    <t>鉴定补贴</t>
  </si>
  <si>
    <t>李秀丽</t>
  </si>
  <si>
    <t>21132419751019612X</t>
  </si>
  <si>
    <t>计算机基础操作</t>
  </si>
  <si>
    <t>2607070000772</t>
  </si>
  <si>
    <t>专项能力</t>
  </si>
  <si>
    <t>高锦秋</t>
  </si>
  <si>
    <t>211481199302152028</t>
  </si>
  <si>
    <t>2607070000773</t>
  </si>
  <si>
    <t>韩晓美</t>
  </si>
  <si>
    <t>210724198107300025</t>
  </si>
  <si>
    <t>2607070000774</t>
  </si>
  <si>
    <t>王向东</t>
  </si>
  <si>
    <t>210724198007200027</t>
  </si>
  <si>
    <t>2607070000775</t>
  </si>
  <si>
    <t>朱锦</t>
  </si>
  <si>
    <t>210724198411213823</t>
  </si>
  <si>
    <t>2607070000776</t>
  </si>
  <si>
    <t>才玲玲</t>
  </si>
  <si>
    <t>210781198606190227</t>
  </si>
  <si>
    <t>2607070000777</t>
  </si>
  <si>
    <t>陶园</t>
  </si>
  <si>
    <t>210781198704023828</t>
  </si>
  <si>
    <t>2607070000778</t>
  </si>
  <si>
    <t>董辉</t>
  </si>
  <si>
    <t>210781198811133627</t>
  </si>
  <si>
    <t>2607070000779</t>
  </si>
  <si>
    <t>刘冰</t>
  </si>
  <si>
    <t>210724199106092425</t>
  </si>
  <si>
    <t>2607070000780</t>
  </si>
  <si>
    <t>禹彩虹</t>
  </si>
  <si>
    <t>210724198304190822</t>
  </si>
  <si>
    <t>2607070000781</t>
  </si>
  <si>
    <t>贾雪</t>
  </si>
  <si>
    <t>210711199612314041</t>
  </si>
  <si>
    <t>2607070000782</t>
  </si>
  <si>
    <t>王扬</t>
  </si>
  <si>
    <t>210724198206070026</t>
  </si>
  <si>
    <t>2607070000783</t>
  </si>
  <si>
    <t>郑强</t>
  </si>
  <si>
    <t>210724197207043017</t>
  </si>
  <si>
    <t>2607070000784</t>
  </si>
  <si>
    <t>史江宁</t>
  </si>
  <si>
    <t>210711199401304847</t>
  </si>
  <si>
    <t>2607070000785</t>
  </si>
  <si>
    <t>贺爽</t>
  </si>
  <si>
    <t>230182199608180227</t>
  </si>
  <si>
    <t>2607070000786</t>
  </si>
  <si>
    <t>李丹</t>
  </si>
  <si>
    <t>210724198309260025</t>
  </si>
  <si>
    <t>2607070000787</t>
  </si>
  <si>
    <t>邢伟</t>
  </si>
  <si>
    <t>210724198302141226</t>
  </si>
  <si>
    <t>2607070000788</t>
  </si>
  <si>
    <t>张巧池</t>
  </si>
  <si>
    <t>210781200707230427</t>
  </si>
  <si>
    <t>2607070000789</t>
  </si>
  <si>
    <t>周美君</t>
  </si>
  <si>
    <t>210781200702180061</t>
  </si>
  <si>
    <t>2607070000790</t>
  </si>
  <si>
    <t>冯艳慧</t>
  </si>
  <si>
    <t>210724197610015024</t>
  </si>
  <si>
    <t>2607070000791</t>
  </si>
  <si>
    <t>董海</t>
  </si>
  <si>
    <t>210724197403173011</t>
  </si>
  <si>
    <t>2607070000792</t>
  </si>
  <si>
    <t>冯丹丹</t>
  </si>
  <si>
    <t>21072419800809502X</t>
  </si>
  <si>
    <t>2607070000793</t>
  </si>
  <si>
    <t>蒋丽敏</t>
  </si>
  <si>
    <t>210724198507215022</t>
  </si>
  <si>
    <t>2607070000794</t>
  </si>
  <si>
    <t>赵媛媛</t>
  </si>
  <si>
    <t>21072419900124244X</t>
  </si>
  <si>
    <t>2607070000795</t>
  </si>
  <si>
    <t>赵雷</t>
  </si>
  <si>
    <t>210781198303280428</t>
  </si>
  <si>
    <t>2607070000796</t>
  </si>
  <si>
    <t>注：1、本表为就业重点群体培训备案使用，各地可根据适当调整。</t>
  </si>
  <si>
    <t xml:space="preserve">    2、“就业重点身份”包括（1）贫困家庭之女；（2）“两后生”；（3）退役军人；（4）农村转移劳动者；（5）下岗失业人员；（6）残疾人（7）距刑满释放不足一年的服
</t>
  </si>
  <si>
    <t>刑人员；（9）未按月领取城镇职工养老保险人员；（10）毕业年度高校毕业生和离校2年内未就业高校毕业生；（11）灵活就业人员；（12）城乡贫困劳动力（指农村特困家庭，农</t>
  </si>
  <si>
    <t>村居民最低生活保障家庭、建档立卡贫困家庭、农村困难残疾家庭、城镇居民最低生活保障家庭等6类家庭中的劳动力）。在该栏中填相应数字。</t>
  </si>
  <si>
    <t xml:space="preserve">    3、专项职业能力证书、培训合格证书的技能等级可不填写。</t>
  </si>
  <si>
    <t>就业重点群体培训备案人员电子社保情况统计表</t>
  </si>
  <si>
    <t>培训专业：计算机基础操作</t>
  </si>
  <si>
    <t>电子社保卡情况（承诺培</t>
  </si>
  <si>
    <t>本人签字</t>
  </si>
  <si>
    <t>训期间未取得工商执照）</t>
  </si>
  <si>
    <t>承诺培训期间未取得工商执照</t>
  </si>
  <si>
    <t>就业重点群体职业培训中途退出人员名单</t>
  </si>
  <si>
    <t>性别</t>
  </si>
  <si>
    <t>出生日期</t>
  </si>
  <si>
    <t>民族</t>
  </si>
  <si>
    <t>毕业院校</t>
  </si>
  <si>
    <t>所学专业</t>
  </si>
  <si>
    <t>户口所在地</t>
  </si>
  <si>
    <t>联系电话</t>
  </si>
  <si>
    <t>董涛</t>
  </si>
  <si>
    <t>男</t>
  </si>
  <si>
    <t>汉</t>
  </si>
  <si>
    <t>辽宁省凌海市新庄子镇马
营子村465号</t>
  </si>
  <si>
    <t>210724198308083151</t>
  </si>
  <si>
    <t>就业重点群体职业培训备案表</t>
  </si>
  <si>
    <t>机构基本信息</t>
  </si>
  <si>
    <t>机构名称</t>
  </si>
  <si>
    <t>凌海市东升职业培训学校</t>
  </si>
  <si>
    <t>员工总数</t>
  </si>
  <si>
    <t>法人代表或
负责人姓名</t>
  </si>
  <si>
    <t>蒋立夫</t>
  </si>
  <si>
    <t>固定电话或手机</t>
  </si>
  <si>
    <t>详细地址</t>
  </si>
  <si>
    <t>凌海市国庆路102号</t>
  </si>
  <si>
    <t>就业重点群体培训信息</t>
  </si>
  <si>
    <t>拟培训人数</t>
  </si>
  <si>
    <r>
      <rPr>
        <sz val="11"/>
        <color rgb="FF000000"/>
        <rFont val="宋体"/>
        <charset val="134"/>
      </rPr>
      <t>共</t>
    </r>
    <r>
      <rPr>
        <u/>
        <sz val="11"/>
        <color rgb="FF000000"/>
        <rFont val="宋体"/>
        <charset val="134"/>
      </rPr>
      <t xml:space="preserve">  26</t>
    </r>
    <r>
      <rPr>
        <sz val="11"/>
        <color rgb="FF000000"/>
        <rFont val="宋体"/>
        <charset val="134"/>
      </rPr>
      <t>人。其中：
1、困难家庭之女</t>
    </r>
    <r>
      <rPr>
        <u/>
        <sz val="11"/>
        <color rgb="FF000000"/>
        <rFont val="宋体"/>
        <charset val="134"/>
      </rPr>
      <t xml:space="preserve"> 23 </t>
    </r>
    <r>
      <rPr>
        <sz val="11"/>
        <color rgb="FF000000"/>
        <rFont val="宋体"/>
        <charset val="134"/>
      </rPr>
      <t>人；2、“两后生”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人；3、退役军人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人；4、农村转移劳动者</t>
    </r>
    <r>
      <rPr>
        <u/>
        <sz val="11"/>
        <color rgb="FF000000"/>
        <rFont val="宋体"/>
        <charset val="134"/>
      </rPr>
      <t xml:space="preserve">21  </t>
    </r>
    <r>
      <rPr>
        <sz val="11"/>
        <color rgb="FF000000"/>
        <rFont val="宋体"/>
        <charset val="134"/>
      </rPr>
      <t>人；5、下岗失业人员</t>
    </r>
    <r>
      <rPr>
        <u/>
        <sz val="11"/>
        <color rgb="FF000000"/>
        <rFont val="宋体"/>
        <charset val="134"/>
      </rPr>
      <t xml:space="preserve">5 </t>
    </r>
    <r>
      <rPr>
        <sz val="11"/>
        <color rgb="FF000000"/>
        <rFont val="宋体"/>
        <charset val="134"/>
      </rPr>
      <t>人；6、残疾人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人；7、距刑满释放不足一年的服刑人员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人；8、戒毒人员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人；9、未按月领取职工基本养老金人员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人；10、毕业年度高校毕业生和离校2年内未就业高校毕业生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人；11灵活就业人员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人；城乡贫困劳动力</t>
    </r>
    <r>
      <rPr>
        <u/>
        <sz val="11"/>
        <color rgb="FF000000"/>
        <rFont val="宋体"/>
        <charset val="134"/>
      </rPr>
      <t xml:space="preserve">  人。</t>
    </r>
    <r>
      <rPr>
        <sz val="11"/>
        <color rgb="FF000000"/>
        <rFont val="宋体"/>
        <charset val="134"/>
      </rPr>
      <t xml:space="preserve">
</t>
    </r>
  </si>
  <si>
    <t>主要培训方式</t>
  </si>
  <si>
    <t>线下培训</t>
  </si>
  <si>
    <t>主要培训内容</t>
  </si>
  <si>
    <t>机构承诺</t>
  </si>
  <si>
    <t xml:space="preserve">   已知晓并充分理解就业重点群体培训补贴的条件。承诺所提供的信息，材料完全属实。如有不实，愿意承担相应法律责任。</t>
  </si>
  <si>
    <t xml:space="preserve">    经办人：（签字）         负责人：（签字）            （盖章）</t>
  </si>
  <si>
    <t xml:space="preserve">                                             年  月   日</t>
  </si>
  <si>
    <t>人力资源社会保障部门或公共就业服务机构主管部门审核意见</t>
  </si>
  <si>
    <t xml:space="preserve">  经审核，同意备案</t>
  </si>
  <si>
    <t xml:space="preserve">  初审经办人：（签字）           负责人：（签字）           （盖章）</t>
  </si>
  <si>
    <t xml:space="preserve">  复审经办人：（签字）      </t>
  </si>
  <si>
    <t xml:space="preserve">注：所有参加重点群体培训的登记失业人员，本人名下不能具有任何工商登记信息，经核实发现此类情况，一切后果由培训学校和个人承担。
</t>
  </si>
  <si>
    <t>职业技能鉴定人员名册</t>
  </si>
  <si>
    <r>
      <rPr>
        <sz val="10"/>
        <color theme="1"/>
        <rFont val="宋体"/>
        <charset val="134"/>
      </rPr>
      <t xml:space="preserve">鉴定机构（盖章）：                          理论鉴定时间：   </t>
    </r>
    <r>
      <rPr>
        <sz val="10"/>
        <color theme="1"/>
        <rFont val="Calibri"/>
        <charset val="134"/>
      </rPr>
      <t>2024</t>
    </r>
    <r>
      <rPr>
        <sz val="10"/>
        <color theme="1"/>
        <rFont val="宋体"/>
        <charset val="134"/>
      </rPr>
      <t xml:space="preserve">年12月09日             实操鉴定时间：  </t>
    </r>
    <r>
      <rPr>
        <sz val="10"/>
        <color theme="1"/>
        <rFont val="Calibri"/>
        <charset val="134"/>
      </rPr>
      <t>2024</t>
    </r>
    <r>
      <rPr>
        <sz val="10"/>
        <color theme="1"/>
        <rFont val="宋体"/>
        <charset val="134"/>
      </rPr>
      <t xml:space="preserve">年12月19日           </t>
    </r>
    <r>
      <rPr>
        <sz val="10"/>
        <color theme="1"/>
        <rFont val="Calibri"/>
        <charset val="134"/>
      </rPr>
      <t>No</t>
    </r>
    <r>
      <rPr>
        <sz val="10"/>
        <color theme="1"/>
        <rFont val="宋体"/>
        <charset val="134"/>
      </rPr>
      <t xml:space="preserve">：       </t>
    </r>
  </si>
  <si>
    <t>文化</t>
  </si>
  <si>
    <t>家庭住址</t>
  </si>
  <si>
    <t>职业</t>
  </si>
  <si>
    <t>级别</t>
  </si>
  <si>
    <t>申报专业</t>
  </si>
  <si>
    <t>鉴定结果</t>
  </si>
  <si>
    <t>证书号码</t>
  </si>
  <si>
    <t>备注</t>
  </si>
  <si>
    <t>程度</t>
  </si>
  <si>
    <t>（工种）</t>
  </si>
  <si>
    <t>女</t>
  </si>
  <si>
    <t>初中</t>
  </si>
  <si>
    <t>专项</t>
  </si>
  <si>
    <t>合格</t>
  </si>
  <si>
    <t>中专</t>
  </si>
  <si>
    <t>高中</t>
  </si>
  <si>
    <t>小学</t>
  </si>
  <si>
    <t>本科</t>
  </si>
  <si>
    <t>专科</t>
  </si>
  <si>
    <t>李音</t>
  </si>
  <si>
    <t>210781200101290046</t>
  </si>
  <si>
    <t>2607070000797</t>
  </si>
  <si>
    <t>张越</t>
  </si>
  <si>
    <t>210782197910270848</t>
  </si>
  <si>
    <t>2607070000798</t>
  </si>
  <si>
    <t>就业重点群体职业培训补贴申请表</t>
  </si>
  <si>
    <t>申请补贴人数</t>
  </si>
  <si>
    <r>
      <rPr>
        <sz val="11"/>
        <color rgb="FF000000"/>
        <rFont val="宋体"/>
        <charset val="134"/>
      </rPr>
      <t>共</t>
    </r>
    <r>
      <rPr>
        <u/>
        <sz val="11"/>
        <color rgb="FF000000"/>
        <rFont val="宋体"/>
        <charset val="134"/>
      </rPr>
      <t xml:space="preserve"> 37 </t>
    </r>
    <r>
      <rPr>
        <sz val="11"/>
        <color rgb="FF000000"/>
        <rFont val="宋体"/>
        <charset val="134"/>
      </rPr>
      <t>人。其中：
1、困难家庭之女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人；2、“两后生”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人；3、退役军人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人；4、农村转移劳动者</t>
    </r>
    <r>
      <rPr>
        <u/>
        <sz val="11"/>
        <color rgb="FF000000"/>
        <rFont val="宋体"/>
        <charset val="134"/>
      </rPr>
      <t xml:space="preserve"> 27 </t>
    </r>
    <r>
      <rPr>
        <sz val="11"/>
        <color rgb="FF000000"/>
        <rFont val="宋体"/>
        <charset val="134"/>
      </rPr>
      <t>人；5、下岗失业人员</t>
    </r>
    <r>
      <rPr>
        <u/>
        <sz val="11"/>
        <color rgb="FF000000"/>
        <rFont val="宋体"/>
        <charset val="134"/>
      </rPr>
      <t xml:space="preserve"> 10 </t>
    </r>
    <r>
      <rPr>
        <sz val="11"/>
        <color rgb="FF000000"/>
        <rFont val="宋体"/>
        <charset val="134"/>
      </rPr>
      <t>人；6、残疾人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人；7、距刑满释放不足一年的服刑人员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人；8、戒毒人员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人；9、未按月领取职工基本养老金人员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人；10、毕业年度高校毕业生和离校2年内未就业高校毕业生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人；11灵活就业人员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人；城乡贫困劳动力</t>
    </r>
    <r>
      <rPr>
        <u/>
        <sz val="11"/>
        <color rgb="FF000000"/>
        <rFont val="宋体"/>
        <charset val="134"/>
      </rPr>
      <t xml:space="preserve">  人。</t>
    </r>
    <r>
      <rPr>
        <sz val="11"/>
        <color rgb="FF000000"/>
        <rFont val="宋体"/>
        <charset val="134"/>
      </rPr>
      <t xml:space="preserve">
</t>
    </r>
  </si>
  <si>
    <t>申请补贴金额</t>
  </si>
  <si>
    <r>
      <rPr>
        <sz val="11"/>
        <color rgb="FF000000"/>
        <rFont val="宋体"/>
        <charset val="134"/>
      </rPr>
      <t xml:space="preserve">           总计：</t>
    </r>
    <r>
      <rPr>
        <u/>
        <sz val="11"/>
        <color rgb="FF000000"/>
        <rFont val="宋体"/>
        <charset val="134"/>
      </rPr>
      <t xml:space="preserve">   32005     </t>
    </r>
    <r>
      <rPr>
        <sz val="11"/>
        <color rgb="FF000000"/>
        <rFont val="宋体"/>
        <charset val="134"/>
      </rPr>
      <t xml:space="preserve">元        大写 </t>
    </r>
    <r>
      <rPr>
        <u/>
        <sz val="11"/>
        <color rgb="FF000000"/>
        <rFont val="宋体"/>
        <charset val="134"/>
      </rPr>
      <t xml:space="preserve">   叁万贰仟零伍元整  </t>
    </r>
  </si>
  <si>
    <t xml:space="preserve">开户银行：中国银行锦州凌海支行营业部         账户名称： 凌海市东升职业培训学校   </t>
  </si>
  <si>
    <t>收款账号：310380428598</t>
  </si>
  <si>
    <t xml:space="preserve">   已知晓并充分理解就业重点群体培训补贴的条件，确认本单位符合相关要求。承诺所提供的信息、材料完全实属。如有不实或其它任何一项不符合申领条件情形，愿意退回已申请的培训补贴，并承担相应损失及法律责任。</t>
  </si>
  <si>
    <t xml:space="preserve">  经办人：（签字）          负责人：         （签字）     （盖章）</t>
  </si>
  <si>
    <t xml:space="preserve">                                                   年  月   日</t>
  </si>
  <si>
    <r>
      <rPr>
        <sz val="11"/>
        <color rgb="FF000000"/>
        <rFont val="宋体"/>
        <charset val="134"/>
      </rPr>
      <t xml:space="preserve">       经审核，该企业有</t>
    </r>
    <r>
      <rPr>
        <u/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人符合重点群体培训补贴申请条件，同意拨付培训补贴资金</t>
    </r>
    <r>
      <rPr>
        <u/>
        <sz val="11"/>
        <color rgb="FF000000"/>
        <rFont val="宋体"/>
        <charset val="134"/>
      </rPr>
      <t xml:space="preserve">      </t>
    </r>
    <r>
      <rPr>
        <sz val="11"/>
        <color rgb="FF000000"/>
        <rFont val="宋体"/>
        <charset val="134"/>
      </rPr>
      <t>元。</t>
    </r>
    <r>
      <rPr>
        <u/>
        <sz val="11"/>
        <color rgb="FF000000"/>
        <rFont val="宋体"/>
        <charset val="134"/>
      </rPr>
      <t xml:space="preserve">
</t>
    </r>
  </si>
  <si>
    <t xml:space="preserve">    经办人：（签字）          负责人：（签字）            （盖章）</t>
  </si>
  <si>
    <t xml:space="preserve">                                                    年  月   日</t>
  </si>
  <si>
    <t>注：本表为就业重点群体职业培训补贴使用，各地可根据需要适当调整。</t>
  </si>
  <si>
    <t>职业培训学员情况明细表</t>
  </si>
  <si>
    <t>培训机构（公章）：凌海市东升职业培训学校 班级编号     培训专业： 计算机基础操作 培训等级：专项 培训时间：年月日--年月日</t>
  </si>
  <si>
    <t>文化程度</t>
  </si>
  <si>
    <t>人员类别</t>
  </si>
  <si>
    <t>就业创业证号码</t>
  </si>
  <si>
    <t>银行卡号</t>
  </si>
  <si>
    <t>2107812019168815</t>
  </si>
  <si>
    <t>6222030708008429447</t>
  </si>
  <si>
    <t>2107812024217172</t>
  </si>
  <si>
    <t>6235680000027537375</t>
  </si>
  <si>
    <t>已交</t>
  </si>
  <si>
    <t>2107812017125403</t>
  </si>
  <si>
    <t>6222030708003133358</t>
  </si>
  <si>
    <t>2107812021205503</t>
  </si>
  <si>
    <t>6212260708010690350</t>
  </si>
  <si>
    <t>2107812012017501</t>
  </si>
  <si>
    <t>6222020708000813954</t>
  </si>
  <si>
    <t>2107812020188324</t>
  </si>
  <si>
    <t>6222020708003835970</t>
  </si>
  <si>
    <t>2107812026243951</t>
  </si>
  <si>
    <t>柴密林</t>
  </si>
  <si>
    <t>6222030708000392569</t>
  </si>
  <si>
    <t>21078112066243964</t>
  </si>
  <si>
    <t>6235687000001374921</t>
  </si>
  <si>
    <t>2107812020185966</t>
  </si>
  <si>
    <t>崔雪 穆玉秀女儿替</t>
  </si>
  <si>
    <t>6222030708000854923</t>
  </si>
  <si>
    <t>2107812020191125</t>
  </si>
  <si>
    <t>中式面点学员</t>
  </si>
  <si>
    <t>6212260708003438924</t>
  </si>
  <si>
    <t>2107812026242960</t>
  </si>
  <si>
    <t>6212260708006910499</t>
  </si>
  <si>
    <t>垫付</t>
  </si>
  <si>
    <t>2107992016183480</t>
  </si>
  <si>
    <t>6222020708002027520</t>
  </si>
  <si>
    <t>2107812026243718</t>
  </si>
  <si>
    <t>6222030708003207988</t>
  </si>
  <si>
    <t>2107992015115837</t>
  </si>
  <si>
    <t>史振峰</t>
  </si>
  <si>
    <t>6235685000014976037</t>
  </si>
  <si>
    <t>2107112026175372</t>
  </si>
  <si>
    <t>6222030708008531119</t>
  </si>
  <si>
    <t>2107812019168536</t>
  </si>
  <si>
    <t>6235682000004120540</t>
  </si>
  <si>
    <t>2107812020192407</t>
  </si>
  <si>
    <t>短期学员 张越</t>
  </si>
  <si>
    <t>6222020708007009200</t>
  </si>
  <si>
    <t>2107812026243658</t>
  </si>
  <si>
    <t>张继红</t>
  </si>
  <si>
    <t>6212260708010754180</t>
  </si>
  <si>
    <t>2107812026243657</t>
  </si>
  <si>
    <t>6222030708004997223</t>
  </si>
  <si>
    <t>2107812020176047</t>
  </si>
  <si>
    <t>6222020708006634933</t>
  </si>
  <si>
    <t>2107812015053614</t>
  </si>
  <si>
    <t>6222020708006943177</t>
  </si>
  <si>
    <t>2107812013031956</t>
  </si>
  <si>
    <t>6212260708006247033</t>
  </si>
  <si>
    <t>2107022016117073</t>
  </si>
  <si>
    <t>6222030708008596781</t>
  </si>
  <si>
    <t>2107812021205822</t>
  </si>
  <si>
    <t>6222030708002091433</t>
  </si>
  <si>
    <t>2107812019170376</t>
  </si>
  <si>
    <t>6212260708006632481</t>
  </si>
  <si>
    <r>
      <rPr>
        <sz val="10.5"/>
        <color theme="1"/>
        <rFont val="宋体"/>
        <charset val="134"/>
      </rPr>
      <t xml:space="preserve">培训主体：（盖章）            </t>
    </r>
    <r>
      <rPr>
        <b/>
        <sz val="18"/>
        <color theme="1"/>
        <rFont val="宋体"/>
        <charset val="134"/>
      </rPr>
      <t xml:space="preserve"> 获得职业资格证书人员名单（保育师）</t>
    </r>
    <r>
      <rPr>
        <sz val="10.5"/>
        <color theme="1"/>
        <rFont val="宋体"/>
        <charset val="134"/>
      </rPr>
      <t xml:space="preserve">                      单位：元</t>
    </r>
  </si>
  <si>
    <t xml:space="preserve">                                                          </t>
  </si>
  <si>
    <t>就业重点</t>
  </si>
  <si>
    <t>培训取得</t>
  </si>
  <si>
    <t>证书核发</t>
  </si>
  <si>
    <t>补贴</t>
  </si>
  <si>
    <t>培训人员</t>
  </si>
  <si>
    <t>群体身份</t>
  </si>
  <si>
    <t>证书名称</t>
  </si>
  <si>
    <t>日期</t>
  </si>
  <si>
    <t>金额</t>
  </si>
  <si>
    <t>签字</t>
  </si>
  <si>
    <t>安静</t>
  </si>
  <si>
    <t>210724197906072829</t>
  </si>
  <si>
    <t>保育师</t>
  </si>
  <si>
    <t>S000021075012245000099</t>
  </si>
  <si>
    <t>五级</t>
  </si>
  <si>
    <t>白晶</t>
  </si>
  <si>
    <t>210724199508061429</t>
  </si>
  <si>
    <t>S000021075012245000100</t>
  </si>
  <si>
    <t>管艳军</t>
  </si>
  <si>
    <t>211321198609292221</t>
  </si>
  <si>
    <t>S000021075012245000101</t>
  </si>
  <si>
    <t>高雪梅</t>
  </si>
  <si>
    <t>210781199503095846</t>
  </si>
  <si>
    <t>S000021075012245000102</t>
  </si>
  <si>
    <t>牟国贤</t>
  </si>
  <si>
    <t>211321197507227424</t>
  </si>
  <si>
    <t>S000021075012245000103</t>
  </si>
  <si>
    <t>高波</t>
  </si>
  <si>
    <t>210724198004030026</t>
  </si>
  <si>
    <t>S000021075012245000104</t>
  </si>
  <si>
    <t>崔雪</t>
  </si>
  <si>
    <t>210724199311102442</t>
  </si>
  <si>
    <t>S000021075012245000105</t>
  </si>
  <si>
    <t>S000021075012245000106</t>
  </si>
  <si>
    <t>王嘉鑫</t>
  </si>
  <si>
    <t>210781200106270044</t>
  </si>
  <si>
    <t>S000021075012245000107</t>
  </si>
  <si>
    <t>S000021075012245000108</t>
  </si>
  <si>
    <t>张亦尧</t>
  </si>
  <si>
    <t>210781200212131427</t>
  </si>
  <si>
    <t>S000021075012245000109</t>
  </si>
  <si>
    <t>刘艾昕</t>
  </si>
  <si>
    <t>210781200106263223</t>
  </si>
  <si>
    <t>S000021075012245000110</t>
  </si>
  <si>
    <t>史振锋</t>
  </si>
  <si>
    <t>21071120020707481X</t>
  </si>
  <si>
    <t>S000021075012245000111</t>
  </si>
  <si>
    <t>S000021075012245000112</t>
  </si>
  <si>
    <t>穆玉秀</t>
  </si>
  <si>
    <t>210724197903150625</t>
  </si>
  <si>
    <t>S000021075012245000113</t>
  </si>
  <si>
    <t>刘红月</t>
  </si>
  <si>
    <t>219004197706010468</t>
  </si>
  <si>
    <t>S000021075012245000114</t>
  </si>
  <si>
    <t>王永红</t>
  </si>
  <si>
    <t>210727199004020702</t>
  </si>
  <si>
    <t>S000021075012245000115</t>
  </si>
  <si>
    <t>刘畅</t>
  </si>
  <si>
    <t>210781198611175224</t>
  </si>
  <si>
    <t>S000021075012245000116</t>
  </si>
  <si>
    <t>邢海超</t>
  </si>
  <si>
    <t>210724199407192622</t>
  </si>
  <si>
    <t>S000021075012245000117</t>
  </si>
  <si>
    <t>李锦</t>
  </si>
  <si>
    <t>210781198209252826</t>
  </si>
  <si>
    <t>S000021075012245000118</t>
  </si>
  <si>
    <t>穆艳君</t>
  </si>
  <si>
    <t>210781198712182829</t>
  </si>
  <si>
    <t>S000021075012245000119</t>
  </si>
  <si>
    <t>王晶晶</t>
  </si>
  <si>
    <t>210781198508102828</t>
  </si>
  <si>
    <t>S000021075012245000120</t>
  </si>
  <si>
    <t>杨欢</t>
  </si>
  <si>
    <t>210781199806263827</t>
  </si>
  <si>
    <t>S000021075012245000121</t>
  </si>
  <si>
    <t>贾丽爽</t>
  </si>
  <si>
    <t>210782199003172629</t>
  </si>
  <si>
    <t>S000021075012245000122</t>
  </si>
  <si>
    <t>赵续</t>
  </si>
  <si>
    <t>210724198809162421</t>
  </si>
  <si>
    <t>S000021075012245000123</t>
  </si>
  <si>
    <t>周新云</t>
  </si>
  <si>
    <t>210711198803055447</t>
  </si>
  <si>
    <t>S000021075012245000124</t>
  </si>
  <si>
    <t>王萌</t>
  </si>
  <si>
    <t>210711199007165228</t>
  </si>
  <si>
    <t>S000021075012245000125</t>
  </si>
  <si>
    <t>李威</t>
  </si>
  <si>
    <t>210724199502100829</t>
  </si>
  <si>
    <t>S000021075012245000126</t>
  </si>
  <si>
    <t>李迎</t>
  </si>
  <si>
    <t>210781198908240066</t>
  </si>
  <si>
    <t>S000021075012245000127</t>
  </si>
  <si>
    <t>刘佳</t>
  </si>
  <si>
    <t>210781198712242828</t>
  </si>
  <si>
    <t>S000021075012245000128</t>
  </si>
  <si>
    <t>王玉</t>
  </si>
  <si>
    <t>210781199508210049</t>
  </si>
  <si>
    <t>S000021075012245000129</t>
  </si>
  <si>
    <t>张旭</t>
  </si>
  <si>
    <t>210782198807062228</t>
  </si>
  <si>
    <t>S000021075012245000130</t>
  </si>
  <si>
    <t>乔辉</t>
  </si>
  <si>
    <t>210724198204131825</t>
  </si>
  <si>
    <t>S000021075012245000131</t>
  </si>
  <si>
    <t>孙娇</t>
  </si>
  <si>
    <t>210781199103113822</t>
  </si>
  <si>
    <t>S000021075012245000132</t>
  </si>
  <si>
    <t>项金</t>
  </si>
  <si>
    <t>210727199105103347</t>
  </si>
  <si>
    <t>S000021075012245000133</t>
  </si>
  <si>
    <t>孙新新</t>
  </si>
  <si>
    <t>210781198709112029</t>
  </si>
  <si>
    <t>S000021075012245000134</t>
  </si>
  <si>
    <t>王帅</t>
  </si>
  <si>
    <t>210724198112042446</t>
  </si>
  <si>
    <t>S000021075012245000135</t>
  </si>
  <si>
    <t>合格学员培训费名单</t>
  </si>
  <si>
    <t>基地</t>
  </si>
  <si>
    <t>专业类别</t>
  </si>
  <si>
    <t>职业工种</t>
  </si>
  <si>
    <t>鉴定费</t>
  </si>
  <si>
    <t>总额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</si>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</sst>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6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b/>
      <sz val="24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00"/>
      <name val="宋体"/>
      <charset val="134"/>
    </font>
    <font>
      <sz val="10"/>
      <color theme="1"/>
      <name val="Calibri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2" borderId="3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0" borderId="40" applyNumberFormat="0" applyFill="0" applyAlignment="0" applyProtection="0">
      <alignment vertical="center"/>
    </xf>
    <xf numFmtId="0" fontId="30" fillId="0" borderId="4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42" applyNumberFormat="0" applyAlignment="0" applyProtection="0">
      <alignment vertical="center"/>
    </xf>
    <xf numFmtId="0" fontId="32" fillId="4" borderId="43" applyNumberFormat="0" applyAlignment="0" applyProtection="0">
      <alignment vertical="center"/>
    </xf>
    <xf numFmtId="0" fontId="33" fillId="4" borderId="42" applyNumberFormat="0" applyAlignment="0" applyProtection="0">
      <alignment vertical="center"/>
    </xf>
    <xf numFmtId="0" fontId="34" fillId="5" borderId="44" applyNumberFormat="0" applyAlignment="0" applyProtection="0">
      <alignment vertical="center"/>
    </xf>
    <xf numFmtId="0" fontId="35" fillId="0" borderId="45" applyNumberFormat="0" applyFill="0" applyAlignment="0" applyProtection="0">
      <alignment vertical="center"/>
    </xf>
    <xf numFmtId="0" fontId="36" fillId="0" borderId="46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3" xfId="0" applyBorder="1">
      <alignment vertical="center"/>
    </xf>
    <xf numFmtId="0" fontId="9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7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9" fillId="0" borderId="1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0" fillId="0" borderId="33" xfId="0" applyBorder="1">
      <alignment vertical="center"/>
    </xf>
    <xf numFmtId="0" fontId="5" fillId="0" borderId="34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36" xfId="0" applyFont="1" applyBorder="1">
      <alignment vertical="center"/>
    </xf>
    <xf numFmtId="0" fontId="9" fillId="0" borderId="37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0" fillId="0" borderId="38" xfId="0" applyBorder="1">
      <alignment vertical="center"/>
    </xf>
    <xf numFmtId="0" fontId="0" fillId="0" borderId="0" xfId="0" applyAlignment="1">
      <alignment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/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>
      <alignment vertical="center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1" xfId="0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 wrapText="1"/>
    </xf>
    <xf numFmtId="0" fontId="22" fillId="0" borderId="1" xfId="0" applyFont="1" applyFill="1" applyBorder="1" applyAlignment="1" quotePrefix="1">
      <alignment horizontal="center" vertical="center" wrapText="1"/>
    </xf>
    <xf numFmtId="0" fontId="9" fillId="0" borderId="3" xfId="0" applyFont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 wrapText="1"/>
    </xf>
    <xf numFmtId="0" fontId="0" fillId="0" borderId="2" xfId="0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pane ySplit="4" topLeftCell="A5" activePane="bottomLeft" state="frozen"/>
      <selection/>
      <selection pane="bottomLeft" activeCell="B5" sqref="B5:C29"/>
    </sheetView>
  </sheetViews>
  <sheetFormatPr defaultColWidth="9" defaultRowHeight="14.4"/>
  <cols>
    <col min="1" max="1" width="5" customWidth="1"/>
    <col min="2" max="2" width="10.3796296296296" customWidth="1"/>
    <col min="3" max="3" width="21.5" customWidth="1"/>
    <col min="4" max="4" width="9.62962962962963" customWidth="1"/>
    <col min="5" max="5" width="15.2222222222222" customWidth="1"/>
    <col min="6" max="6" width="16.3333333333333" customWidth="1"/>
    <col min="7" max="7" width="12.8796296296296" customWidth="1"/>
    <col min="8" max="8" width="15.6666666666667" customWidth="1"/>
    <col min="10" max="10" width="9.11111111111111" customWidth="1"/>
  </cols>
  <sheetData>
    <row r="1" ht="30.95" customHeight="1" spans="1:1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ht="18" customHeight="1" spans="1:11">
      <c r="A2" t="s">
        <v>1</v>
      </c>
      <c r="J2" s="76" t="s">
        <v>2</v>
      </c>
      <c r="K2" s="76"/>
    </row>
    <row r="3" ht="15.95" customHeight="1" spans="1:11">
      <c r="A3" s="122" t="s">
        <v>3</v>
      </c>
      <c r="B3" s="122" t="s">
        <v>4</v>
      </c>
      <c r="C3" s="122" t="s">
        <v>5</v>
      </c>
      <c r="D3" s="123" t="s">
        <v>6</v>
      </c>
      <c r="E3" s="123" t="s">
        <v>7</v>
      </c>
      <c r="F3" s="122" t="s">
        <v>8</v>
      </c>
      <c r="G3" s="122" t="s">
        <v>9</v>
      </c>
      <c r="H3" s="122" t="s">
        <v>10</v>
      </c>
      <c r="I3" s="122" t="s">
        <v>11</v>
      </c>
      <c r="J3" s="20" t="s">
        <v>12</v>
      </c>
      <c r="K3" s="20"/>
    </row>
    <row r="4" ht="15.95" customHeight="1" spans="1:11">
      <c r="A4" s="32"/>
      <c r="B4" s="32"/>
      <c r="C4" s="32"/>
      <c r="D4" s="32"/>
      <c r="E4" s="124"/>
      <c r="F4" s="32"/>
      <c r="G4" s="32"/>
      <c r="H4" s="32"/>
      <c r="I4" s="32"/>
      <c r="J4" s="20" t="s">
        <v>13</v>
      </c>
      <c r="K4" s="20" t="s">
        <v>14</v>
      </c>
    </row>
    <row r="5" ht="25" customHeight="1" spans="1:11">
      <c r="A5" s="20">
        <v>1</v>
      </c>
      <c r="B5" s="125" t="s">
        <v>15</v>
      </c>
      <c r="C5" s="126" t="s">
        <v>16</v>
      </c>
      <c r="D5" s="20">
        <v>4</v>
      </c>
      <c r="E5" s="20" t="s">
        <v>17</v>
      </c>
      <c r="F5" s="133" t="s">
        <v>18</v>
      </c>
      <c r="G5" s="127">
        <v>46182</v>
      </c>
      <c r="H5" s="20" t="s">
        <v>17</v>
      </c>
      <c r="I5" s="20" t="s">
        <v>19</v>
      </c>
      <c r="J5" s="20">
        <v>600</v>
      </c>
      <c r="K5" s="20">
        <v>100</v>
      </c>
    </row>
    <row r="6" ht="25" customHeight="1" spans="1:11">
      <c r="A6" s="20">
        <v>2</v>
      </c>
      <c r="B6" s="125" t="s">
        <v>20</v>
      </c>
      <c r="C6" s="134" t="s">
        <v>21</v>
      </c>
      <c r="D6" s="20">
        <v>4</v>
      </c>
      <c r="E6" s="20" t="s">
        <v>17</v>
      </c>
      <c r="F6" s="20" t="s">
        <v>22</v>
      </c>
      <c r="G6" s="127">
        <v>46182</v>
      </c>
      <c r="H6" s="20" t="s">
        <v>17</v>
      </c>
      <c r="I6" s="20" t="s">
        <v>19</v>
      </c>
      <c r="J6" s="20">
        <v>600</v>
      </c>
      <c r="K6" s="20">
        <v>100</v>
      </c>
    </row>
    <row r="7" ht="25" customHeight="1" spans="1:11">
      <c r="A7" s="20">
        <v>3</v>
      </c>
      <c r="B7" s="128" t="s">
        <v>23</v>
      </c>
      <c r="C7" s="135" t="s">
        <v>24</v>
      </c>
      <c r="D7" s="20">
        <v>5</v>
      </c>
      <c r="E7" s="20" t="s">
        <v>17</v>
      </c>
      <c r="F7" s="20" t="s">
        <v>25</v>
      </c>
      <c r="G7" s="127">
        <v>46182</v>
      </c>
      <c r="H7" s="20" t="s">
        <v>17</v>
      </c>
      <c r="I7" s="20" t="s">
        <v>19</v>
      </c>
      <c r="J7" s="20">
        <v>600</v>
      </c>
      <c r="K7" s="20">
        <v>100</v>
      </c>
    </row>
    <row r="8" ht="25" customHeight="1" spans="1:11">
      <c r="A8" s="20">
        <v>4</v>
      </c>
      <c r="B8" s="125" t="s">
        <v>26</v>
      </c>
      <c r="C8" s="134" t="s">
        <v>27</v>
      </c>
      <c r="D8" s="20">
        <v>5</v>
      </c>
      <c r="E8" s="20" t="s">
        <v>17</v>
      </c>
      <c r="F8" s="20" t="s">
        <v>28</v>
      </c>
      <c r="G8" s="127">
        <v>46182</v>
      </c>
      <c r="H8" s="20" t="s">
        <v>17</v>
      </c>
      <c r="I8" s="20" t="s">
        <v>19</v>
      </c>
      <c r="J8" s="20">
        <v>600</v>
      </c>
      <c r="K8" s="20">
        <v>100</v>
      </c>
    </row>
    <row r="9" ht="25" customHeight="1" spans="1:11">
      <c r="A9" s="20">
        <v>5</v>
      </c>
      <c r="B9" s="125" t="s">
        <v>29</v>
      </c>
      <c r="C9" s="134" t="s">
        <v>30</v>
      </c>
      <c r="D9" s="20">
        <v>4</v>
      </c>
      <c r="E9" s="20" t="s">
        <v>17</v>
      </c>
      <c r="F9" s="20" t="s">
        <v>31</v>
      </c>
      <c r="G9" s="127">
        <v>46182</v>
      </c>
      <c r="H9" s="20" t="s">
        <v>17</v>
      </c>
      <c r="I9" s="20" t="s">
        <v>19</v>
      </c>
      <c r="J9" s="20">
        <v>600</v>
      </c>
      <c r="K9" s="20">
        <v>100</v>
      </c>
    </row>
    <row r="10" ht="25" customHeight="1" spans="1:11">
      <c r="A10" s="20">
        <v>6</v>
      </c>
      <c r="B10" s="125" t="s">
        <v>32</v>
      </c>
      <c r="C10" s="134" t="s">
        <v>33</v>
      </c>
      <c r="D10" s="20">
        <v>4</v>
      </c>
      <c r="E10" s="20" t="s">
        <v>17</v>
      </c>
      <c r="F10" s="20" t="s">
        <v>34</v>
      </c>
      <c r="G10" s="127">
        <v>46182</v>
      </c>
      <c r="H10" s="20" t="s">
        <v>17</v>
      </c>
      <c r="I10" s="20" t="s">
        <v>19</v>
      </c>
      <c r="J10" s="20">
        <v>600</v>
      </c>
      <c r="K10" s="20">
        <v>100</v>
      </c>
    </row>
    <row r="11" ht="25" customHeight="1" spans="1:11">
      <c r="A11" s="20">
        <v>7</v>
      </c>
      <c r="B11" s="128" t="s">
        <v>35</v>
      </c>
      <c r="C11" s="134" t="s">
        <v>36</v>
      </c>
      <c r="D11" s="20">
        <v>4</v>
      </c>
      <c r="E11" s="20" t="s">
        <v>17</v>
      </c>
      <c r="F11" s="20" t="s">
        <v>37</v>
      </c>
      <c r="G11" s="127">
        <v>46182</v>
      </c>
      <c r="H11" s="20" t="s">
        <v>17</v>
      </c>
      <c r="I11" s="20" t="s">
        <v>19</v>
      </c>
      <c r="J11" s="20">
        <v>600</v>
      </c>
      <c r="K11" s="20">
        <v>100</v>
      </c>
    </row>
    <row r="12" ht="25" customHeight="1" spans="1:11">
      <c r="A12" s="20">
        <v>8</v>
      </c>
      <c r="B12" s="128" t="s">
        <v>38</v>
      </c>
      <c r="C12" s="135" t="s">
        <v>39</v>
      </c>
      <c r="D12" s="20">
        <v>4</v>
      </c>
      <c r="E12" s="20" t="s">
        <v>17</v>
      </c>
      <c r="F12" s="20" t="s">
        <v>40</v>
      </c>
      <c r="G12" s="127">
        <v>46182</v>
      </c>
      <c r="H12" s="20" t="s">
        <v>17</v>
      </c>
      <c r="I12" s="20" t="s">
        <v>19</v>
      </c>
      <c r="J12" s="20">
        <v>600</v>
      </c>
      <c r="K12" s="20">
        <v>100</v>
      </c>
    </row>
    <row r="13" ht="25" customHeight="1" spans="1:11">
      <c r="A13" s="20">
        <v>9</v>
      </c>
      <c r="B13" s="125" t="s">
        <v>41</v>
      </c>
      <c r="C13" s="134" t="s">
        <v>42</v>
      </c>
      <c r="D13" s="20">
        <v>4</v>
      </c>
      <c r="E13" s="20" t="s">
        <v>17</v>
      </c>
      <c r="F13" s="20" t="s">
        <v>43</v>
      </c>
      <c r="G13" s="127">
        <v>46182</v>
      </c>
      <c r="H13" s="20" t="s">
        <v>17</v>
      </c>
      <c r="I13" s="20" t="s">
        <v>19</v>
      </c>
      <c r="J13" s="20">
        <v>600</v>
      </c>
      <c r="K13" s="20">
        <v>100</v>
      </c>
    </row>
    <row r="14" ht="25" customHeight="1" spans="1:11">
      <c r="A14" s="20">
        <v>10</v>
      </c>
      <c r="B14" s="125" t="s">
        <v>44</v>
      </c>
      <c r="C14" s="134" t="s">
        <v>45</v>
      </c>
      <c r="D14" s="20">
        <v>4</v>
      </c>
      <c r="E14" s="20" t="s">
        <v>17</v>
      </c>
      <c r="F14" s="20" t="s">
        <v>46</v>
      </c>
      <c r="G14" s="127">
        <v>46182</v>
      </c>
      <c r="H14" s="20" t="s">
        <v>17</v>
      </c>
      <c r="I14" s="20" t="s">
        <v>19</v>
      </c>
      <c r="J14" s="20">
        <v>600</v>
      </c>
      <c r="K14" s="20">
        <v>100</v>
      </c>
    </row>
    <row r="15" ht="25" customHeight="1" spans="1:11">
      <c r="A15" s="20">
        <v>11</v>
      </c>
      <c r="B15" s="125" t="s">
        <v>47</v>
      </c>
      <c r="C15" s="134" t="s">
        <v>48</v>
      </c>
      <c r="D15" s="20">
        <v>4</v>
      </c>
      <c r="E15" s="20" t="s">
        <v>17</v>
      </c>
      <c r="F15" s="20" t="s">
        <v>49</v>
      </c>
      <c r="G15" s="127">
        <v>46182</v>
      </c>
      <c r="H15" s="20" t="s">
        <v>17</v>
      </c>
      <c r="I15" s="20" t="s">
        <v>19</v>
      </c>
      <c r="J15" s="20">
        <v>600</v>
      </c>
      <c r="K15" s="20">
        <v>100</v>
      </c>
    </row>
    <row r="16" ht="25" customHeight="1" spans="1:11">
      <c r="A16" s="20">
        <v>12</v>
      </c>
      <c r="B16" s="125" t="s">
        <v>50</v>
      </c>
      <c r="C16" s="134" t="s">
        <v>51</v>
      </c>
      <c r="D16" s="20">
        <v>5</v>
      </c>
      <c r="E16" s="20" t="s">
        <v>17</v>
      </c>
      <c r="F16" s="20" t="s">
        <v>52</v>
      </c>
      <c r="G16" s="127">
        <v>46182</v>
      </c>
      <c r="H16" s="20" t="s">
        <v>17</v>
      </c>
      <c r="I16" s="20" t="s">
        <v>19</v>
      </c>
      <c r="J16" s="20">
        <v>600</v>
      </c>
      <c r="K16" s="20">
        <v>100</v>
      </c>
    </row>
    <row r="17" ht="25" customHeight="1" spans="1:11">
      <c r="A17" s="20">
        <v>13</v>
      </c>
      <c r="B17" s="125" t="s">
        <v>53</v>
      </c>
      <c r="C17" s="134" t="s">
        <v>54</v>
      </c>
      <c r="D17" s="20">
        <v>4</v>
      </c>
      <c r="E17" s="20" t="s">
        <v>17</v>
      </c>
      <c r="F17" s="20" t="s">
        <v>55</v>
      </c>
      <c r="G17" s="127">
        <v>46182</v>
      </c>
      <c r="H17" s="20" t="s">
        <v>17</v>
      </c>
      <c r="I17" s="20" t="s">
        <v>19</v>
      </c>
      <c r="J17" s="20">
        <v>600</v>
      </c>
      <c r="K17" s="20">
        <v>100</v>
      </c>
    </row>
    <row r="18" ht="25" customHeight="1" spans="1:11">
      <c r="A18" s="20">
        <v>14</v>
      </c>
      <c r="B18" s="125" t="s">
        <v>56</v>
      </c>
      <c r="C18" s="134" t="s">
        <v>57</v>
      </c>
      <c r="D18" s="20">
        <v>4</v>
      </c>
      <c r="E18" s="20" t="s">
        <v>17</v>
      </c>
      <c r="F18" s="20" t="s">
        <v>58</v>
      </c>
      <c r="G18" s="127">
        <v>46182</v>
      </c>
      <c r="H18" s="20" t="s">
        <v>17</v>
      </c>
      <c r="I18" s="20" t="s">
        <v>19</v>
      </c>
      <c r="J18" s="20">
        <v>600</v>
      </c>
      <c r="K18" s="20">
        <v>100</v>
      </c>
    </row>
    <row r="19" ht="25" customHeight="1" spans="1:11">
      <c r="A19" s="20">
        <v>15</v>
      </c>
      <c r="B19" s="125" t="s">
        <v>59</v>
      </c>
      <c r="C19" s="134" t="s">
        <v>60</v>
      </c>
      <c r="D19" s="20">
        <v>4</v>
      </c>
      <c r="E19" s="20" t="s">
        <v>17</v>
      </c>
      <c r="F19" s="20" t="s">
        <v>61</v>
      </c>
      <c r="G19" s="127">
        <v>46182</v>
      </c>
      <c r="H19" s="20" t="s">
        <v>17</v>
      </c>
      <c r="I19" s="20" t="s">
        <v>19</v>
      </c>
      <c r="J19" s="20">
        <v>600</v>
      </c>
      <c r="K19" s="20">
        <v>100</v>
      </c>
    </row>
    <row r="20" ht="25" customHeight="1" spans="1:11">
      <c r="A20" s="20">
        <v>16</v>
      </c>
      <c r="B20" s="125" t="s">
        <v>62</v>
      </c>
      <c r="C20" s="134" t="s">
        <v>63</v>
      </c>
      <c r="D20" s="20">
        <v>5</v>
      </c>
      <c r="E20" s="20" t="s">
        <v>17</v>
      </c>
      <c r="F20" s="20" t="s">
        <v>64</v>
      </c>
      <c r="G20" s="127">
        <v>46182</v>
      </c>
      <c r="H20" s="20" t="s">
        <v>17</v>
      </c>
      <c r="I20" s="20" t="s">
        <v>19</v>
      </c>
      <c r="J20" s="20">
        <v>600</v>
      </c>
      <c r="K20" s="20">
        <v>100</v>
      </c>
    </row>
    <row r="21" ht="25" customHeight="1" spans="1:11">
      <c r="A21" s="20">
        <v>17</v>
      </c>
      <c r="B21" s="125" t="s">
        <v>65</v>
      </c>
      <c r="C21" s="134" t="s">
        <v>66</v>
      </c>
      <c r="D21" s="20">
        <v>4</v>
      </c>
      <c r="E21" s="20" t="s">
        <v>17</v>
      </c>
      <c r="F21" s="20" t="s">
        <v>67</v>
      </c>
      <c r="G21" s="127">
        <v>46182</v>
      </c>
      <c r="H21" s="20" t="s">
        <v>17</v>
      </c>
      <c r="I21" s="20" t="s">
        <v>19</v>
      </c>
      <c r="J21" s="20">
        <v>600</v>
      </c>
      <c r="K21" s="20">
        <v>100</v>
      </c>
    </row>
    <row r="22" ht="25" customHeight="1" spans="1:11">
      <c r="A22" s="20">
        <v>18</v>
      </c>
      <c r="B22" s="125" t="s">
        <v>68</v>
      </c>
      <c r="C22" s="134" t="s">
        <v>69</v>
      </c>
      <c r="D22" s="20">
        <v>4</v>
      </c>
      <c r="E22" s="20" t="s">
        <v>17</v>
      </c>
      <c r="F22" s="20" t="s">
        <v>70</v>
      </c>
      <c r="G22" s="127">
        <v>46182</v>
      </c>
      <c r="H22" s="20" t="s">
        <v>17</v>
      </c>
      <c r="I22" s="20" t="s">
        <v>19</v>
      </c>
      <c r="J22" s="20">
        <v>600</v>
      </c>
      <c r="K22" s="20">
        <v>100</v>
      </c>
    </row>
    <row r="23" ht="25" customHeight="1" spans="1:11">
      <c r="A23" s="20">
        <v>19</v>
      </c>
      <c r="B23" s="125" t="s">
        <v>71</v>
      </c>
      <c r="C23" s="134" t="s">
        <v>72</v>
      </c>
      <c r="D23" s="20">
        <v>4</v>
      </c>
      <c r="E23" s="20" t="s">
        <v>17</v>
      </c>
      <c r="F23" s="20" t="s">
        <v>73</v>
      </c>
      <c r="G23" s="127">
        <v>46182</v>
      </c>
      <c r="H23" s="20" t="s">
        <v>17</v>
      </c>
      <c r="I23" s="20" t="s">
        <v>19</v>
      </c>
      <c r="J23" s="20">
        <v>600</v>
      </c>
      <c r="K23" s="20">
        <v>100</v>
      </c>
    </row>
    <row r="24" ht="25" customHeight="1" spans="1:11">
      <c r="A24" s="20">
        <v>20</v>
      </c>
      <c r="B24" s="125" t="s">
        <v>74</v>
      </c>
      <c r="C24" s="126" t="s">
        <v>75</v>
      </c>
      <c r="D24" s="20">
        <v>4</v>
      </c>
      <c r="E24" s="20" t="s">
        <v>17</v>
      </c>
      <c r="F24" s="20" t="s">
        <v>76</v>
      </c>
      <c r="G24" s="127">
        <v>46182</v>
      </c>
      <c r="H24" s="20" t="s">
        <v>17</v>
      </c>
      <c r="I24" s="20" t="s">
        <v>19</v>
      </c>
      <c r="J24" s="20">
        <v>600</v>
      </c>
      <c r="K24" s="20">
        <v>100</v>
      </c>
    </row>
    <row r="25" ht="25" customHeight="1" spans="1:11">
      <c r="A25" s="20">
        <v>21</v>
      </c>
      <c r="B25" s="125" t="s">
        <v>77</v>
      </c>
      <c r="C25" s="126" t="s">
        <v>78</v>
      </c>
      <c r="D25" s="20">
        <v>5</v>
      </c>
      <c r="E25" s="20" t="s">
        <v>17</v>
      </c>
      <c r="F25" s="20" t="s">
        <v>79</v>
      </c>
      <c r="G25" s="127">
        <v>46182</v>
      </c>
      <c r="H25" s="20" t="s">
        <v>17</v>
      </c>
      <c r="I25" s="20" t="s">
        <v>19</v>
      </c>
      <c r="J25" s="20">
        <v>600</v>
      </c>
      <c r="K25" s="20">
        <v>100</v>
      </c>
    </row>
    <row r="26" ht="25" customHeight="1" spans="1:11">
      <c r="A26" s="20">
        <v>22</v>
      </c>
      <c r="B26" s="125" t="s">
        <v>80</v>
      </c>
      <c r="C26" s="126" t="s">
        <v>81</v>
      </c>
      <c r="D26" s="20">
        <v>4</v>
      </c>
      <c r="E26" s="20" t="s">
        <v>17</v>
      </c>
      <c r="F26" s="20" t="s">
        <v>82</v>
      </c>
      <c r="G26" s="127">
        <v>46182</v>
      </c>
      <c r="H26" s="20" t="s">
        <v>17</v>
      </c>
      <c r="I26" s="20" t="s">
        <v>19</v>
      </c>
      <c r="J26" s="20">
        <v>600</v>
      </c>
      <c r="K26" s="20">
        <v>100</v>
      </c>
    </row>
    <row r="27" ht="25" customHeight="1" spans="1:11">
      <c r="A27" s="20">
        <v>23</v>
      </c>
      <c r="B27" s="125" t="s">
        <v>83</v>
      </c>
      <c r="C27" s="134" t="s">
        <v>84</v>
      </c>
      <c r="D27" s="20">
        <v>4</v>
      </c>
      <c r="E27" s="20" t="s">
        <v>17</v>
      </c>
      <c r="F27" s="20" t="s">
        <v>85</v>
      </c>
      <c r="G27" s="127">
        <v>46182</v>
      </c>
      <c r="H27" s="20" t="s">
        <v>17</v>
      </c>
      <c r="I27" s="20" t="s">
        <v>19</v>
      </c>
      <c r="J27" s="20">
        <v>600</v>
      </c>
      <c r="K27" s="20">
        <v>100</v>
      </c>
    </row>
    <row r="28" ht="25" customHeight="1" spans="1:11">
      <c r="A28" s="20">
        <v>24</v>
      </c>
      <c r="B28" s="125" t="s">
        <v>86</v>
      </c>
      <c r="C28" s="126" t="s">
        <v>87</v>
      </c>
      <c r="D28" s="20">
        <v>4</v>
      </c>
      <c r="E28" s="20" t="s">
        <v>17</v>
      </c>
      <c r="F28" s="47" t="s">
        <v>88</v>
      </c>
      <c r="G28" s="127">
        <v>46182</v>
      </c>
      <c r="H28" s="20" t="s">
        <v>17</v>
      </c>
      <c r="I28" s="20" t="s">
        <v>19</v>
      </c>
      <c r="J28" s="20">
        <v>600</v>
      </c>
      <c r="K28" s="20">
        <v>100</v>
      </c>
    </row>
    <row r="29" ht="25" customHeight="1" spans="1:11">
      <c r="A29" s="20">
        <v>25</v>
      </c>
      <c r="B29" s="125" t="s">
        <v>89</v>
      </c>
      <c r="C29" s="134" t="s">
        <v>90</v>
      </c>
      <c r="D29" s="20">
        <v>4</v>
      </c>
      <c r="E29" s="20" t="s">
        <v>17</v>
      </c>
      <c r="F29" s="20" t="s">
        <v>91</v>
      </c>
      <c r="G29" s="127">
        <v>46182</v>
      </c>
      <c r="H29" s="20" t="s">
        <v>17</v>
      </c>
      <c r="I29" s="20" t="s">
        <v>19</v>
      </c>
      <c r="J29" s="20">
        <v>600</v>
      </c>
      <c r="K29" s="20">
        <v>100</v>
      </c>
    </row>
    <row r="30" spans="1:11">
      <c r="A30" s="129" t="s">
        <v>92</v>
      </c>
      <c r="B30" s="129"/>
      <c r="C30" s="129"/>
      <c r="D30" s="129"/>
      <c r="E30" s="129"/>
      <c r="F30" s="129"/>
      <c r="G30" s="130"/>
      <c r="H30" s="130"/>
      <c r="I30" s="130"/>
      <c r="J30" s="130"/>
      <c r="K30" s="130"/>
    </row>
    <row r="31" spans="1:11">
      <c r="A31" s="131" t="s">
        <v>93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</row>
    <row r="32" spans="1:11">
      <c r="A32" s="132" t="s">
        <v>94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</row>
    <row r="33" spans="1:11">
      <c r="A33" s="132" t="s">
        <v>95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</row>
    <row r="34" spans="1:11">
      <c r="A34" s="130" t="s">
        <v>96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</row>
  </sheetData>
  <autoFilter xmlns:etc="http://www.wps.cn/officeDocument/2017/etCustomData" ref="A1:K34" etc:filterBottomFollowUsedRange="0">
    <extLst/>
  </autoFilter>
  <mergeCells count="15">
    <mergeCell ref="A1:K1"/>
    <mergeCell ref="J2:K2"/>
    <mergeCell ref="J3:K3"/>
    <mergeCell ref="A31:K31"/>
    <mergeCell ref="A32:K32"/>
    <mergeCell ref="A33:K33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751388888888889" right="0.751388888888889" top="1.19652777777778" bottom="0.60625" header="0.5" footer="0.5"/>
  <pageSetup paperSize="9" scale="8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opLeftCell="A20" workbookViewId="0">
      <selection activeCell="B5" sqref="B5:B29"/>
    </sheetView>
  </sheetViews>
  <sheetFormatPr defaultColWidth="9" defaultRowHeight="14.4"/>
  <cols>
    <col min="1" max="1" width="5.88888888888889" customWidth="1"/>
    <col min="2" max="2" width="9.33333333333333" customWidth="1"/>
    <col min="3" max="3" width="21.3333333333333" customWidth="1"/>
    <col min="4" max="4" width="30.25" customWidth="1"/>
    <col min="5" max="5" width="23.3333333333333" customWidth="1"/>
  </cols>
  <sheetData>
    <row r="1" ht="58" customHeight="1" spans="1:10">
      <c r="A1" s="116" t="s">
        <v>97</v>
      </c>
      <c r="B1" s="116"/>
      <c r="C1" s="116"/>
      <c r="D1" s="116"/>
      <c r="E1" s="116"/>
    </row>
    <row r="2" ht="21" customHeight="1" spans="1:10">
      <c r="A2" s="65" t="s">
        <v>98</v>
      </c>
    </row>
    <row r="3" ht="18" customHeight="1" spans="1:10">
      <c r="A3" s="119" t="s">
        <v>3</v>
      </c>
      <c r="B3" s="119" t="s">
        <v>4</v>
      </c>
      <c r="C3" s="119" t="s">
        <v>5</v>
      </c>
      <c r="D3" s="119" t="s">
        <v>99</v>
      </c>
      <c r="E3" s="119" t="s">
        <v>100</v>
      </c>
    </row>
    <row r="4" ht="18" customHeight="1" spans="1:10">
      <c r="A4" s="119"/>
      <c r="B4" s="119"/>
      <c r="C4" s="119"/>
      <c r="D4" s="119" t="s">
        <v>101</v>
      </c>
      <c r="E4" s="119"/>
    </row>
    <row r="5" ht="25" customHeight="1" spans="1:10">
      <c r="A5" s="120">
        <v>1</v>
      </c>
      <c r="B5" s="8" t="s">
        <v>15</v>
      </c>
      <c r="C5" s="22" t="s">
        <v>16</v>
      </c>
      <c r="D5" s="120" t="s">
        <v>102</v>
      </c>
      <c r="E5" s="120"/>
    </row>
    <row r="6" ht="25" customHeight="1" spans="1:10">
      <c r="A6" s="120">
        <v>2</v>
      </c>
      <c r="B6" s="11" t="s">
        <v>20</v>
      </c>
      <c r="C6" s="136" t="s">
        <v>21</v>
      </c>
      <c r="D6" s="120" t="s">
        <v>102</v>
      </c>
      <c r="E6" s="120"/>
    </row>
    <row r="7" ht="25" customHeight="1" spans="1:10">
      <c r="A7" s="120">
        <v>3</v>
      </c>
      <c r="B7" s="11" t="s">
        <v>23</v>
      </c>
      <c r="C7" s="136" t="s">
        <v>24</v>
      </c>
      <c r="D7" s="120" t="s">
        <v>102</v>
      </c>
      <c r="E7" s="120"/>
    </row>
    <row r="8" ht="25" customHeight="1" spans="1:10">
      <c r="A8" s="120">
        <v>4</v>
      </c>
      <c r="B8" s="11" t="s">
        <v>26</v>
      </c>
      <c r="C8" s="136" t="s">
        <v>27</v>
      </c>
      <c r="D8" s="120" t="s">
        <v>102</v>
      </c>
      <c r="E8" s="120"/>
      <c r="J8" s="121"/>
    </row>
    <row r="9" ht="25" customHeight="1" spans="1:10">
      <c r="A9" s="120">
        <v>5</v>
      </c>
      <c r="B9" s="11" t="s">
        <v>29</v>
      </c>
      <c r="C9" s="136" t="s">
        <v>30</v>
      </c>
      <c r="D9" s="120" t="s">
        <v>102</v>
      </c>
      <c r="E9" s="120"/>
    </row>
    <row r="10" ht="25" customHeight="1" spans="1:10">
      <c r="A10" s="120">
        <v>6</v>
      </c>
      <c r="B10" s="11" t="s">
        <v>32</v>
      </c>
      <c r="C10" s="136" t="s">
        <v>33</v>
      </c>
      <c r="D10" s="120" t="s">
        <v>102</v>
      </c>
      <c r="E10" s="120"/>
    </row>
    <row r="11" ht="25" customHeight="1" spans="1:10">
      <c r="A11" s="120">
        <v>7</v>
      </c>
      <c r="B11" s="11" t="s">
        <v>35</v>
      </c>
      <c r="C11" s="136" t="s">
        <v>36</v>
      </c>
      <c r="D11" s="120" t="s">
        <v>102</v>
      </c>
      <c r="E11" s="120"/>
    </row>
    <row r="12" ht="25" customHeight="1" spans="1:10">
      <c r="A12" s="120">
        <v>8</v>
      </c>
      <c r="B12" s="11" t="s">
        <v>38</v>
      </c>
      <c r="C12" s="136" t="s">
        <v>39</v>
      </c>
      <c r="D12" s="120" t="s">
        <v>102</v>
      </c>
      <c r="E12" s="120"/>
    </row>
    <row r="13" ht="25" customHeight="1" spans="1:10">
      <c r="A13" s="120">
        <v>9</v>
      </c>
      <c r="B13" s="11" t="s">
        <v>41</v>
      </c>
      <c r="C13" s="136" t="s">
        <v>42</v>
      </c>
      <c r="D13" s="120" t="s">
        <v>102</v>
      </c>
      <c r="E13" s="120"/>
    </row>
    <row r="14" ht="25" customHeight="1" spans="1:10">
      <c r="A14" s="120">
        <v>10</v>
      </c>
      <c r="B14" s="11" t="s">
        <v>44</v>
      </c>
      <c r="C14" s="136" t="s">
        <v>45</v>
      </c>
      <c r="D14" s="120" t="s">
        <v>102</v>
      </c>
      <c r="E14" s="120"/>
    </row>
    <row r="15" ht="25" customHeight="1" spans="1:10">
      <c r="A15" s="120">
        <v>11</v>
      </c>
      <c r="B15" s="12" t="s">
        <v>47</v>
      </c>
      <c r="C15" s="136" t="s">
        <v>48</v>
      </c>
      <c r="D15" s="120" t="s">
        <v>102</v>
      </c>
      <c r="E15" s="120"/>
    </row>
    <row r="16" ht="25" customHeight="1" spans="1:10">
      <c r="A16" s="120">
        <v>12</v>
      </c>
      <c r="B16" s="12" t="s">
        <v>50</v>
      </c>
      <c r="C16" s="136" t="s">
        <v>51</v>
      </c>
      <c r="D16" s="120" t="s">
        <v>102</v>
      </c>
      <c r="E16" s="120"/>
    </row>
    <row r="17" ht="25" customHeight="1" spans="1:5">
      <c r="A17" s="120">
        <v>13</v>
      </c>
      <c r="B17" s="12" t="s">
        <v>53</v>
      </c>
      <c r="C17" s="136" t="s">
        <v>54</v>
      </c>
      <c r="D17" s="120" t="s">
        <v>102</v>
      </c>
      <c r="E17" s="120"/>
    </row>
    <row r="18" ht="25" customHeight="1" spans="1:5">
      <c r="A18" s="120">
        <v>14</v>
      </c>
      <c r="B18" s="12" t="s">
        <v>56</v>
      </c>
      <c r="C18" s="136" t="s">
        <v>57</v>
      </c>
      <c r="D18" s="120" t="s">
        <v>102</v>
      </c>
      <c r="E18" s="120"/>
    </row>
    <row r="19" ht="25" customHeight="1" spans="1:5">
      <c r="A19" s="120">
        <v>15</v>
      </c>
      <c r="B19" s="12" t="s">
        <v>59</v>
      </c>
      <c r="C19" s="136" t="s">
        <v>60</v>
      </c>
      <c r="D19" s="120" t="s">
        <v>102</v>
      </c>
      <c r="E19" s="120"/>
    </row>
    <row r="20" ht="25" customHeight="1" spans="1:5">
      <c r="A20" s="120">
        <v>16</v>
      </c>
      <c r="B20" s="12" t="s">
        <v>62</v>
      </c>
      <c r="C20" s="136" t="s">
        <v>63</v>
      </c>
      <c r="D20" s="120" t="s">
        <v>102</v>
      </c>
      <c r="E20" s="120"/>
    </row>
    <row r="21" ht="25" customHeight="1" spans="1:5">
      <c r="A21" s="120">
        <v>17</v>
      </c>
      <c r="B21" s="13" t="s">
        <v>65</v>
      </c>
      <c r="C21" s="136" t="s">
        <v>66</v>
      </c>
      <c r="D21" s="120" t="s">
        <v>102</v>
      </c>
      <c r="E21" s="120"/>
    </row>
    <row r="22" ht="25" customHeight="1" spans="1:5">
      <c r="A22" s="120">
        <v>18</v>
      </c>
      <c r="B22" s="12" t="s">
        <v>68</v>
      </c>
      <c r="C22" s="136" t="s">
        <v>69</v>
      </c>
      <c r="D22" s="120" t="s">
        <v>102</v>
      </c>
      <c r="E22" s="120"/>
    </row>
    <row r="23" ht="25" customHeight="1" spans="1:5">
      <c r="A23" s="120">
        <v>19</v>
      </c>
      <c r="B23" s="12" t="s">
        <v>71</v>
      </c>
      <c r="C23" s="136" t="s">
        <v>72</v>
      </c>
      <c r="D23" s="120" t="s">
        <v>102</v>
      </c>
      <c r="E23" s="120"/>
    </row>
    <row r="24" ht="25" customHeight="1" spans="1:5">
      <c r="A24" s="120">
        <v>20</v>
      </c>
      <c r="B24" s="14" t="s">
        <v>74</v>
      </c>
      <c r="C24" s="22" t="s">
        <v>75</v>
      </c>
      <c r="D24" s="120" t="s">
        <v>102</v>
      </c>
      <c r="E24" s="120"/>
    </row>
    <row r="25" ht="25" customHeight="1" spans="1:5">
      <c r="A25" s="120">
        <v>21</v>
      </c>
      <c r="B25" s="12" t="s">
        <v>77</v>
      </c>
      <c r="C25" s="22" t="s">
        <v>78</v>
      </c>
      <c r="D25" s="120" t="s">
        <v>102</v>
      </c>
      <c r="E25" s="120"/>
    </row>
    <row r="26" ht="25" customHeight="1" spans="1:5">
      <c r="A26" s="120">
        <v>22</v>
      </c>
      <c r="B26" s="14" t="s">
        <v>80</v>
      </c>
      <c r="C26" s="22" t="s">
        <v>81</v>
      </c>
      <c r="D26" s="120" t="s">
        <v>102</v>
      </c>
      <c r="E26" s="120"/>
    </row>
    <row r="27" ht="25" customHeight="1" spans="1:5">
      <c r="A27" s="120">
        <v>23</v>
      </c>
      <c r="B27" s="12" t="s">
        <v>83</v>
      </c>
      <c r="C27" s="136" t="s">
        <v>84</v>
      </c>
      <c r="D27" s="120" t="s">
        <v>102</v>
      </c>
      <c r="E27" s="120"/>
    </row>
    <row r="28" ht="25" customHeight="1" spans="1:5">
      <c r="A28" s="120">
        <v>24</v>
      </c>
      <c r="B28" s="11" t="s">
        <v>86</v>
      </c>
      <c r="C28" s="22" t="s">
        <v>87</v>
      </c>
      <c r="D28" s="120" t="s">
        <v>102</v>
      </c>
      <c r="E28" s="120"/>
    </row>
    <row r="29" ht="25" customHeight="1" spans="1:5">
      <c r="A29" s="120">
        <v>25</v>
      </c>
      <c r="B29" s="11" t="s">
        <v>89</v>
      </c>
      <c r="C29" s="136" t="s">
        <v>90</v>
      </c>
      <c r="D29" s="120" t="s">
        <v>102</v>
      </c>
      <c r="E29" s="120"/>
    </row>
    <row r="30" ht="25" customHeight="1" spans="1:5">
      <c r="A30" s="120"/>
      <c r="B30" s="21"/>
      <c r="C30" s="22"/>
      <c r="D30" s="120"/>
      <c r="E30" s="120"/>
    </row>
  </sheetData>
  <mergeCells count="5">
    <mergeCell ref="A1:E1"/>
    <mergeCell ref="A3:A4"/>
    <mergeCell ref="B3:B4"/>
    <mergeCell ref="C3:C4"/>
    <mergeCell ref="E3:E4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G25" sqref="G25"/>
    </sheetView>
  </sheetViews>
  <sheetFormatPr defaultColWidth="9" defaultRowHeight="14.4"/>
  <cols>
    <col min="1" max="1" width="5.88888888888889" customWidth="1"/>
    <col min="2" max="2" width="7.88888888888889" customWidth="1"/>
    <col min="3" max="3" width="5.33333333333333" customWidth="1"/>
    <col min="4" max="4" width="13.6666666666667" customWidth="1"/>
    <col min="6" max="6" width="10.1296296296296" customWidth="1"/>
    <col min="7" max="7" width="9.75" customWidth="1"/>
    <col min="8" max="8" width="30.4444444444444" customWidth="1"/>
    <col min="9" max="9" width="21.5555555555556" customWidth="1"/>
    <col min="10" max="10" width="13.4444444444444" customWidth="1"/>
    <col min="11" max="11" width="13.6666666666667" customWidth="1"/>
  </cols>
  <sheetData>
    <row r="1" ht="39" customHeight="1" spans="1:11">
      <c r="A1" s="116" t="s">
        <v>103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ht="15.95" customHeight="1" spans="1:11">
      <c r="A2" s="20" t="s">
        <v>3</v>
      </c>
      <c r="B2" s="20" t="s">
        <v>4</v>
      </c>
      <c r="C2" s="20" t="s">
        <v>104</v>
      </c>
      <c r="D2" s="20" t="s">
        <v>105</v>
      </c>
      <c r="E2" s="20" t="s">
        <v>106</v>
      </c>
      <c r="F2" s="20" t="s">
        <v>107</v>
      </c>
      <c r="G2" s="20" t="s">
        <v>108</v>
      </c>
      <c r="H2" s="20" t="s">
        <v>109</v>
      </c>
      <c r="I2" s="20" t="s">
        <v>5</v>
      </c>
      <c r="J2" s="20" t="s">
        <v>110</v>
      </c>
      <c r="K2" s="20" t="s">
        <v>108</v>
      </c>
    </row>
    <row r="3" ht="15.95" customHeight="1" spans="1:11">
      <c r="A3" s="20">
        <v>1</v>
      </c>
      <c r="B3" s="38" t="s">
        <v>111</v>
      </c>
      <c r="C3" s="36" t="s">
        <v>112</v>
      </c>
      <c r="D3" s="117">
        <v>30536</v>
      </c>
      <c r="E3" s="36" t="s">
        <v>113</v>
      </c>
      <c r="F3" s="36"/>
      <c r="G3" s="36"/>
      <c r="H3" s="118" t="s">
        <v>114</v>
      </c>
      <c r="I3" s="137" t="s">
        <v>115</v>
      </c>
      <c r="J3" s="118">
        <v>13940668221</v>
      </c>
      <c r="K3" s="36"/>
    </row>
    <row r="4" ht="15.95" customHeight="1" spans="1:11">
      <c r="A4" s="20">
        <v>2</v>
      </c>
      <c r="B4" s="38"/>
      <c r="C4" s="36"/>
      <c r="D4" s="117"/>
      <c r="E4" s="36"/>
      <c r="F4" s="36"/>
      <c r="G4" s="36"/>
      <c r="H4" s="118"/>
      <c r="I4" s="118"/>
      <c r="J4" s="118"/>
      <c r="K4" s="36"/>
    </row>
    <row r="5" ht="15.95" customHeight="1" spans="1:11">
      <c r="A5" s="20">
        <v>3</v>
      </c>
      <c r="B5" s="20"/>
      <c r="C5" s="36"/>
      <c r="D5" s="117"/>
      <c r="E5" s="20"/>
      <c r="F5" s="20"/>
      <c r="G5" s="20"/>
      <c r="H5" s="20"/>
      <c r="I5" s="20"/>
      <c r="J5" s="20"/>
      <c r="K5" s="36"/>
    </row>
    <row r="6" ht="15.95" customHeight="1" spans="1:11">
      <c r="A6" s="20">
        <v>4</v>
      </c>
      <c r="B6" s="20"/>
      <c r="C6" s="36"/>
      <c r="D6" s="117"/>
      <c r="E6" s="20"/>
      <c r="F6" s="20"/>
      <c r="G6" s="20"/>
      <c r="H6" s="20"/>
      <c r="I6" s="20"/>
      <c r="J6" s="20"/>
      <c r="K6" s="36"/>
    </row>
    <row r="7" ht="15.95" customHeight="1" spans="1:11">
      <c r="A7" s="20">
        <v>5</v>
      </c>
      <c r="B7" s="20"/>
      <c r="C7" s="36"/>
      <c r="D7" s="117"/>
      <c r="E7" s="20"/>
      <c r="F7" s="20"/>
      <c r="G7" s="20"/>
      <c r="H7" s="20"/>
      <c r="I7" s="20"/>
      <c r="J7" s="20"/>
      <c r="K7" s="36"/>
    </row>
    <row r="8" ht="15.95" customHeight="1" spans="1:11">
      <c r="A8" s="20">
        <v>6</v>
      </c>
      <c r="B8" s="20"/>
      <c r="C8" s="36"/>
      <c r="D8" s="117"/>
      <c r="E8" s="20"/>
      <c r="F8" s="20"/>
      <c r="G8" s="20"/>
      <c r="H8" s="20"/>
      <c r="I8" s="20"/>
      <c r="J8" s="20"/>
      <c r="K8" s="36"/>
    </row>
    <row r="9" ht="15.95" customHeight="1" spans="1:11">
      <c r="A9" s="20">
        <v>7</v>
      </c>
      <c r="B9" s="20"/>
      <c r="C9" s="36"/>
      <c r="D9" s="117"/>
      <c r="E9" s="20"/>
      <c r="F9" s="20"/>
      <c r="G9" s="20"/>
      <c r="H9" s="20"/>
      <c r="I9" s="20"/>
      <c r="J9" s="20"/>
      <c r="K9" s="36"/>
    </row>
    <row r="10" ht="15.95" customHeight="1" spans="1:11">
      <c r="A10" s="20">
        <v>8</v>
      </c>
      <c r="B10" s="20"/>
      <c r="C10" s="36"/>
      <c r="D10" s="117"/>
      <c r="E10" s="20"/>
      <c r="F10" s="20"/>
      <c r="G10" s="20"/>
      <c r="H10" s="20"/>
      <c r="I10" s="20"/>
      <c r="J10" s="20"/>
      <c r="K10" s="36"/>
    </row>
    <row r="11" ht="15.95" customHeight="1" spans="1:11">
      <c r="A11" s="20">
        <v>9</v>
      </c>
      <c r="B11" s="20"/>
      <c r="C11" s="36"/>
      <c r="D11" s="117"/>
      <c r="E11" s="20"/>
      <c r="F11" s="20"/>
      <c r="G11" s="20"/>
      <c r="H11" s="20"/>
      <c r="I11" s="20"/>
      <c r="J11" s="20"/>
      <c r="K11" s="36"/>
    </row>
    <row r="12" ht="15.95" customHeight="1" spans="1:11">
      <c r="A12" s="20">
        <v>10</v>
      </c>
      <c r="B12" s="20"/>
      <c r="C12" s="36"/>
      <c r="D12" s="117"/>
      <c r="E12" s="20"/>
      <c r="F12" s="20"/>
      <c r="G12" s="20"/>
      <c r="H12" s="20"/>
      <c r="I12" s="20"/>
      <c r="J12" s="20"/>
      <c r="K12" s="36"/>
    </row>
    <row r="13" ht="15.95" customHeight="1" spans="1:1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</sheetData>
  <mergeCells count="1">
    <mergeCell ref="A1:K1"/>
  </mergeCells>
  <pageMargins left="0.393055555555556" right="0.393055555555556" top="1" bottom="1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B7" sqref="B7:D7"/>
    </sheetView>
  </sheetViews>
  <sheetFormatPr defaultColWidth="9" defaultRowHeight="14.4" outlineLevelCol="7"/>
  <cols>
    <col min="1" max="1" width="12.3796296296296" customWidth="1"/>
    <col min="2" max="2" width="27.1296296296296" customWidth="1"/>
    <col min="3" max="3" width="14.6296296296296" customWidth="1"/>
    <col min="4" max="4" width="29.6296296296296" customWidth="1"/>
  </cols>
  <sheetData>
    <row r="1" ht="51" customHeight="1" spans="1:8">
      <c r="A1" s="46" t="s">
        <v>116</v>
      </c>
      <c r="B1" s="46"/>
      <c r="C1" s="46"/>
      <c r="D1" s="46"/>
    </row>
    <row r="2" ht="24.95" customHeight="1" spans="1:8">
      <c r="A2" s="20" t="s">
        <v>117</v>
      </c>
      <c r="B2" s="20"/>
      <c r="C2" s="20"/>
      <c r="D2" s="20"/>
    </row>
    <row r="3" ht="18" customHeight="1" spans="1:8">
      <c r="A3" s="20" t="s">
        <v>118</v>
      </c>
      <c r="B3" s="20" t="s">
        <v>119</v>
      </c>
      <c r="C3" s="20" t="s">
        <v>120</v>
      </c>
      <c r="D3" s="20"/>
    </row>
    <row r="4" ht="30" customHeight="1" spans="1:8">
      <c r="A4" s="47" t="s">
        <v>121</v>
      </c>
      <c r="B4" s="20" t="s">
        <v>122</v>
      </c>
      <c r="C4" s="20" t="s">
        <v>123</v>
      </c>
      <c r="D4" s="20">
        <v>13464661133</v>
      </c>
    </row>
    <row r="5" ht="18" customHeight="1" spans="1:8">
      <c r="A5" s="20" t="s">
        <v>124</v>
      </c>
      <c r="B5" s="20" t="s">
        <v>125</v>
      </c>
      <c r="C5" s="20"/>
      <c r="D5" s="20"/>
    </row>
    <row r="6" ht="24" customHeight="1" spans="1:8">
      <c r="A6" s="20" t="s">
        <v>126</v>
      </c>
      <c r="B6" s="20"/>
      <c r="C6" s="20"/>
      <c r="D6" s="20"/>
      <c r="G6" s="65"/>
    </row>
    <row r="7" ht="102" customHeight="1" spans="1:8">
      <c r="A7" s="11" t="s">
        <v>127</v>
      </c>
      <c r="B7" s="48" t="s">
        <v>128</v>
      </c>
      <c r="C7" s="49"/>
      <c r="D7" s="49"/>
      <c r="H7" s="110"/>
    </row>
    <row r="8" ht="18" customHeight="1" spans="1:8">
      <c r="A8" s="11" t="s">
        <v>129</v>
      </c>
      <c r="B8" s="20" t="s">
        <v>130</v>
      </c>
      <c r="C8" s="20"/>
      <c r="D8" s="20"/>
    </row>
    <row r="9" ht="18" customHeight="1" spans="1:8">
      <c r="A9" s="11" t="s">
        <v>131</v>
      </c>
      <c r="B9" s="20" t="s">
        <v>17</v>
      </c>
      <c r="C9" s="20"/>
      <c r="D9" s="20"/>
    </row>
    <row r="10" ht="15" customHeight="1" spans="1:8">
      <c r="A10" s="20" t="s">
        <v>132</v>
      </c>
      <c r="B10" s="53"/>
      <c r="C10" s="54"/>
      <c r="D10" s="55"/>
    </row>
    <row r="11" ht="30.95" customHeight="1" spans="1:8">
      <c r="A11" s="20"/>
      <c r="B11" s="111" t="s">
        <v>133</v>
      </c>
      <c r="C11" s="112"/>
      <c r="D11" s="113"/>
    </row>
    <row r="12" spans="1:8">
      <c r="A12" s="20"/>
      <c r="B12" s="67"/>
      <c r="D12" s="68"/>
    </row>
    <row r="13" ht="18" customHeight="1" spans="1:8">
      <c r="A13" s="20"/>
      <c r="B13" s="64" t="s">
        <v>134</v>
      </c>
      <c r="C13" s="65"/>
      <c r="D13" s="66"/>
    </row>
    <row r="14" spans="1:8">
      <c r="A14" s="20"/>
      <c r="B14" s="67"/>
      <c r="D14" s="68"/>
    </row>
    <row r="15" spans="1:8">
      <c r="A15" s="20"/>
      <c r="B15" s="64" t="s">
        <v>135</v>
      </c>
      <c r="C15" s="65"/>
      <c r="D15" s="66"/>
    </row>
    <row r="16" spans="1:8">
      <c r="A16" s="20"/>
      <c r="B16" s="69"/>
      <c r="C16" s="70"/>
      <c r="D16" s="71"/>
    </row>
    <row r="17" spans="1:4">
      <c r="A17" s="49" t="s">
        <v>136</v>
      </c>
      <c r="B17" s="72"/>
      <c r="C17" s="73"/>
      <c r="D17" s="74"/>
    </row>
    <row r="18" ht="15.95" customHeight="1" spans="1:4">
      <c r="A18" s="49"/>
      <c r="B18" s="67" t="s">
        <v>137</v>
      </c>
      <c r="D18" s="68"/>
    </row>
    <row r="19" spans="1:4">
      <c r="A19" s="49"/>
      <c r="B19" s="67"/>
      <c r="D19" s="68"/>
    </row>
    <row r="20" ht="15.95" customHeight="1" spans="1:4">
      <c r="A20" s="49"/>
      <c r="B20" s="67" t="s">
        <v>138</v>
      </c>
      <c r="D20" s="68"/>
    </row>
    <row r="21" ht="15.95" customHeight="1" spans="1:4">
      <c r="A21" s="49"/>
      <c r="B21" s="67"/>
      <c r="D21" s="68"/>
    </row>
    <row r="22" ht="15.95" customHeight="1" spans="1:4">
      <c r="A22" s="49"/>
      <c r="B22" s="111" t="s">
        <v>139</v>
      </c>
      <c r="C22" s="112"/>
      <c r="D22" s="113"/>
    </row>
    <row r="23" spans="1:4">
      <c r="A23" s="49"/>
      <c r="B23" s="64" t="s">
        <v>135</v>
      </c>
      <c r="C23" s="65"/>
      <c r="D23" s="66"/>
    </row>
    <row r="24" spans="1:4">
      <c r="A24" s="49"/>
      <c r="B24" s="69"/>
      <c r="C24" s="70"/>
      <c r="D24" s="71"/>
    </row>
    <row r="25" ht="53.1" customHeight="1"/>
    <row r="26" ht="57.95" customHeight="1" spans="1:4">
      <c r="A26" s="114" t="s">
        <v>140</v>
      </c>
      <c r="B26" s="115"/>
      <c r="C26" s="115"/>
      <c r="D26" s="115"/>
    </row>
  </sheetData>
  <mergeCells count="18">
    <mergeCell ref="A1:D1"/>
    <mergeCell ref="A2:D2"/>
    <mergeCell ref="B5:D5"/>
    <mergeCell ref="A6:D6"/>
    <mergeCell ref="B7:D7"/>
    <mergeCell ref="B8:D8"/>
    <mergeCell ref="B9:D9"/>
    <mergeCell ref="B10:D10"/>
    <mergeCell ref="B11:D11"/>
    <mergeCell ref="B13:D13"/>
    <mergeCell ref="B15:D15"/>
    <mergeCell ref="B20:D20"/>
    <mergeCell ref="B22:D22"/>
    <mergeCell ref="B23:D23"/>
    <mergeCell ref="A25:D25"/>
    <mergeCell ref="A26:D26"/>
    <mergeCell ref="A10:A16"/>
    <mergeCell ref="A17:A2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opLeftCell="A2" workbookViewId="0">
      <selection activeCell="L32" sqref="L32"/>
    </sheetView>
  </sheetViews>
  <sheetFormatPr defaultColWidth="9" defaultRowHeight="14.4"/>
  <cols>
    <col min="1" max="1" width="4" customWidth="1"/>
    <col min="2" max="2" width="7.87962962962963" customWidth="1"/>
    <col min="3" max="3" width="4.87962962962963" customWidth="1"/>
    <col min="4" max="4" width="10.7777777777778" customWidth="1"/>
    <col min="5" max="5" width="19.3796296296296" customWidth="1"/>
    <col min="6" max="6" width="6" style="76" customWidth="1"/>
    <col min="7" max="7" width="29.1111111111111" customWidth="1"/>
    <col min="8" max="8" width="7.88888888888889" style="76" customWidth="1"/>
    <col min="9" max="9" width="5.75" style="76" customWidth="1"/>
    <col min="10" max="10" width="8" style="76" customWidth="1"/>
    <col min="11" max="11" width="4.88888888888889" customWidth="1"/>
    <col min="12" max="12" width="26.2222222222222" customWidth="1"/>
  </cols>
  <sheetData>
    <row r="1" ht="22.2" spans="1:13">
      <c r="A1" s="77" t="s">
        <v>141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ht="15.15" spans="1:13">
      <c r="A2" s="78" t="s">
        <v>142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ht="15.15" spans="1:13">
      <c r="A3" s="79" t="s">
        <v>3</v>
      </c>
      <c r="B3" s="80" t="s">
        <v>4</v>
      </c>
      <c r="C3" s="80" t="s">
        <v>104</v>
      </c>
      <c r="D3" s="80" t="s">
        <v>105</v>
      </c>
      <c r="E3" s="80" t="s">
        <v>5</v>
      </c>
      <c r="F3" s="81" t="s">
        <v>143</v>
      </c>
      <c r="G3" s="80" t="s">
        <v>144</v>
      </c>
      <c r="H3" s="81" t="s">
        <v>145</v>
      </c>
      <c r="I3" s="80" t="s">
        <v>146</v>
      </c>
      <c r="J3" s="81" t="s">
        <v>147</v>
      </c>
      <c r="K3" s="80" t="s">
        <v>148</v>
      </c>
      <c r="L3" s="80" t="s">
        <v>149</v>
      </c>
      <c r="M3" s="82" t="s">
        <v>150</v>
      </c>
    </row>
    <row r="4" ht="15.15" spans="1:13">
      <c r="A4" s="83"/>
      <c r="B4" s="84"/>
      <c r="C4" s="84"/>
      <c r="D4" s="84"/>
      <c r="E4" s="84"/>
      <c r="F4" s="85" t="s">
        <v>151</v>
      </c>
      <c r="G4" s="84"/>
      <c r="H4" s="85" t="s">
        <v>152</v>
      </c>
      <c r="I4" s="84"/>
      <c r="J4" s="85"/>
      <c r="K4" s="84"/>
      <c r="L4" s="84"/>
      <c r="M4" s="86"/>
    </row>
    <row r="5" ht="15.15" spans="1:13">
      <c r="A5" s="87"/>
      <c r="B5" s="88"/>
      <c r="C5" s="88"/>
      <c r="D5" s="88"/>
      <c r="E5" s="88"/>
      <c r="F5" s="89"/>
      <c r="G5" s="88"/>
      <c r="H5" s="89"/>
      <c r="I5" s="88"/>
      <c r="J5" s="89"/>
      <c r="K5" s="88"/>
      <c r="L5" s="88"/>
      <c r="M5" s="90"/>
    </row>
    <row r="6" ht="25" customHeight="1" spans="1:13">
      <c r="A6" s="91">
        <v>1</v>
      </c>
      <c r="B6" s="21" t="s">
        <v>15</v>
      </c>
      <c r="C6" s="92" t="s">
        <v>153</v>
      </c>
      <c r="D6" s="93"/>
      <c r="E6" s="22" t="s">
        <v>16</v>
      </c>
      <c r="F6" s="92" t="s">
        <v>154</v>
      </c>
      <c r="G6" s="94"/>
      <c r="H6" s="92" t="s">
        <v>17</v>
      </c>
      <c r="I6" s="92" t="s">
        <v>155</v>
      </c>
      <c r="J6" s="92" t="s">
        <v>17</v>
      </c>
      <c r="K6" s="95" t="s">
        <v>156</v>
      </c>
      <c r="L6" s="32" t="s">
        <v>18</v>
      </c>
      <c r="M6" s="96"/>
    </row>
    <row r="7" ht="25" customHeight="1" spans="1:13">
      <c r="A7" s="97">
        <v>2</v>
      </c>
      <c r="B7" s="21" t="s">
        <v>20</v>
      </c>
      <c r="C7" s="92" t="s">
        <v>153</v>
      </c>
      <c r="D7" s="98"/>
      <c r="E7" s="136" t="s">
        <v>21</v>
      </c>
      <c r="F7" s="99" t="s">
        <v>157</v>
      </c>
      <c r="G7" s="100"/>
      <c r="H7" s="92" t="s">
        <v>17</v>
      </c>
      <c r="I7" s="92" t="s">
        <v>155</v>
      </c>
      <c r="J7" s="92" t="s">
        <v>17</v>
      </c>
      <c r="K7" s="95" t="s">
        <v>156</v>
      </c>
      <c r="L7" s="20" t="s">
        <v>22</v>
      </c>
      <c r="M7" s="101"/>
    </row>
    <row r="8" ht="25" customHeight="1" spans="1:13">
      <c r="A8" s="97">
        <v>3</v>
      </c>
      <c r="B8" s="21" t="s">
        <v>23</v>
      </c>
      <c r="C8" s="92" t="s">
        <v>153</v>
      </c>
      <c r="D8" s="98"/>
      <c r="E8" s="136" t="s">
        <v>24</v>
      </c>
      <c r="F8" s="99" t="s">
        <v>154</v>
      </c>
      <c r="G8" s="102"/>
      <c r="H8" s="92" t="s">
        <v>17</v>
      </c>
      <c r="I8" s="92" t="s">
        <v>155</v>
      </c>
      <c r="J8" s="92" t="s">
        <v>17</v>
      </c>
      <c r="K8" s="95" t="s">
        <v>156</v>
      </c>
      <c r="L8" s="20" t="s">
        <v>25</v>
      </c>
      <c r="M8" s="101"/>
    </row>
    <row r="9" ht="25" customHeight="1" spans="1:13">
      <c r="A9" s="97">
        <v>4</v>
      </c>
      <c r="B9" s="21" t="s">
        <v>26</v>
      </c>
      <c r="C9" s="92" t="s">
        <v>153</v>
      </c>
      <c r="D9" s="98"/>
      <c r="E9" s="136" t="s">
        <v>27</v>
      </c>
      <c r="F9" s="99" t="s">
        <v>154</v>
      </c>
      <c r="G9" s="100"/>
      <c r="H9" s="92" t="s">
        <v>17</v>
      </c>
      <c r="I9" s="92" t="s">
        <v>155</v>
      </c>
      <c r="J9" s="92" t="s">
        <v>17</v>
      </c>
      <c r="K9" s="95" t="s">
        <v>156</v>
      </c>
      <c r="L9" s="20" t="s">
        <v>28</v>
      </c>
      <c r="M9" s="101"/>
    </row>
    <row r="10" ht="25" customHeight="1" spans="1:13">
      <c r="A10" s="97">
        <v>5</v>
      </c>
      <c r="B10" s="21" t="s">
        <v>29</v>
      </c>
      <c r="C10" s="92" t="s">
        <v>153</v>
      </c>
      <c r="D10" s="98"/>
      <c r="E10" s="136" t="s">
        <v>30</v>
      </c>
      <c r="F10" s="99" t="s">
        <v>157</v>
      </c>
      <c r="G10" s="100"/>
      <c r="H10" s="92" t="s">
        <v>17</v>
      </c>
      <c r="I10" s="92" t="s">
        <v>155</v>
      </c>
      <c r="J10" s="92" t="s">
        <v>17</v>
      </c>
      <c r="K10" s="95" t="s">
        <v>156</v>
      </c>
      <c r="L10" s="20" t="s">
        <v>31</v>
      </c>
      <c r="M10" s="101"/>
    </row>
    <row r="11" ht="25" customHeight="1" spans="1:13">
      <c r="A11" s="97">
        <v>6</v>
      </c>
      <c r="B11" s="21" t="s">
        <v>32</v>
      </c>
      <c r="C11" s="92" t="s">
        <v>153</v>
      </c>
      <c r="D11" s="98"/>
      <c r="E11" s="136" t="s">
        <v>33</v>
      </c>
      <c r="F11" s="99" t="s">
        <v>157</v>
      </c>
      <c r="G11" s="100"/>
      <c r="H11" s="92" t="s">
        <v>17</v>
      </c>
      <c r="I11" s="92" t="s">
        <v>155</v>
      </c>
      <c r="J11" s="92" t="s">
        <v>17</v>
      </c>
      <c r="K11" s="95" t="s">
        <v>156</v>
      </c>
      <c r="L11" s="20" t="s">
        <v>34</v>
      </c>
      <c r="M11" s="101"/>
    </row>
    <row r="12" ht="25" customHeight="1" spans="1:13">
      <c r="A12" s="97">
        <v>7</v>
      </c>
      <c r="B12" s="21" t="s">
        <v>35</v>
      </c>
      <c r="C12" s="92" t="s">
        <v>153</v>
      </c>
      <c r="D12" s="98"/>
      <c r="E12" s="136" t="s">
        <v>36</v>
      </c>
      <c r="F12" s="99" t="s">
        <v>154</v>
      </c>
      <c r="G12" s="100"/>
      <c r="H12" s="92" t="s">
        <v>17</v>
      </c>
      <c r="I12" s="92" t="s">
        <v>155</v>
      </c>
      <c r="J12" s="92" t="s">
        <v>17</v>
      </c>
      <c r="K12" s="95" t="s">
        <v>156</v>
      </c>
      <c r="L12" s="20" t="s">
        <v>37</v>
      </c>
      <c r="M12" s="101"/>
    </row>
    <row r="13" ht="25" customHeight="1" spans="1:13">
      <c r="A13" s="97">
        <v>8</v>
      </c>
      <c r="B13" s="21" t="s">
        <v>38</v>
      </c>
      <c r="C13" s="92" t="s">
        <v>153</v>
      </c>
      <c r="D13" s="98"/>
      <c r="E13" s="136" t="s">
        <v>39</v>
      </c>
      <c r="F13" s="99" t="s">
        <v>158</v>
      </c>
      <c r="G13" s="102"/>
      <c r="H13" s="92" t="s">
        <v>17</v>
      </c>
      <c r="I13" s="92" t="s">
        <v>155</v>
      </c>
      <c r="J13" s="92" t="s">
        <v>17</v>
      </c>
      <c r="K13" s="95" t="s">
        <v>156</v>
      </c>
      <c r="L13" s="20" t="s">
        <v>40</v>
      </c>
      <c r="M13" s="101"/>
    </row>
    <row r="14" ht="25" customHeight="1" spans="1:13">
      <c r="A14" s="97">
        <v>9</v>
      </c>
      <c r="B14" s="21" t="s">
        <v>41</v>
      </c>
      <c r="C14" s="92" t="s">
        <v>153</v>
      </c>
      <c r="D14" s="98"/>
      <c r="E14" s="136" t="s">
        <v>42</v>
      </c>
      <c r="F14" s="99" t="s">
        <v>159</v>
      </c>
      <c r="G14" s="100"/>
      <c r="H14" s="92" t="s">
        <v>17</v>
      </c>
      <c r="I14" s="92" t="s">
        <v>155</v>
      </c>
      <c r="J14" s="92" t="s">
        <v>17</v>
      </c>
      <c r="K14" s="95" t="s">
        <v>156</v>
      </c>
      <c r="L14" s="20" t="s">
        <v>43</v>
      </c>
      <c r="M14" s="101"/>
    </row>
    <row r="15" ht="25" customHeight="1" spans="1:13">
      <c r="A15" s="97">
        <v>10</v>
      </c>
      <c r="B15" s="21" t="s">
        <v>44</v>
      </c>
      <c r="C15" s="92" t="s">
        <v>153</v>
      </c>
      <c r="D15" s="98"/>
      <c r="E15" s="136" t="s">
        <v>45</v>
      </c>
      <c r="F15" s="99" t="s">
        <v>154</v>
      </c>
      <c r="G15" s="100"/>
      <c r="H15" s="92" t="s">
        <v>17</v>
      </c>
      <c r="I15" s="92" t="s">
        <v>155</v>
      </c>
      <c r="J15" s="92" t="s">
        <v>17</v>
      </c>
      <c r="K15" s="95" t="s">
        <v>156</v>
      </c>
      <c r="L15" s="20" t="s">
        <v>46</v>
      </c>
      <c r="M15" s="101"/>
    </row>
    <row r="16" ht="25" customHeight="1" spans="1:13">
      <c r="A16" s="97">
        <v>11</v>
      </c>
      <c r="B16" s="21" t="s">
        <v>47</v>
      </c>
      <c r="C16" s="92" t="s">
        <v>153</v>
      </c>
      <c r="D16" s="98"/>
      <c r="E16" s="136" t="s">
        <v>48</v>
      </c>
      <c r="F16" s="99" t="s">
        <v>157</v>
      </c>
      <c r="G16" s="100"/>
      <c r="H16" s="92" t="s">
        <v>17</v>
      </c>
      <c r="I16" s="92" t="s">
        <v>155</v>
      </c>
      <c r="J16" s="92" t="s">
        <v>17</v>
      </c>
      <c r="K16" s="95" t="s">
        <v>156</v>
      </c>
      <c r="L16" s="20" t="s">
        <v>49</v>
      </c>
      <c r="M16" s="101"/>
    </row>
    <row r="17" ht="25" customHeight="1" spans="1:13">
      <c r="A17" s="97">
        <v>12</v>
      </c>
      <c r="B17" s="21" t="s">
        <v>50</v>
      </c>
      <c r="C17" s="92" t="s">
        <v>153</v>
      </c>
      <c r="D17" s="98"/>
      <c r="E17" s="136" t="s">
        <v>51</v>
      </c>
      <c r="F17" s="99" t="s">
        <v>154</v>
      </c>
      <c r="G17" s="100"/>
      <c r="H17" s="92" t="s">
        <v>17</v>
      </c>
      <c r="I17" s="92" t="s">
        <v>155</v>
      </c>
      <c r="J17" s="92" t="s">
        <v>17</v>
      </c>
      <c r="K17" s="95" t="s">
        <v>156</v>
      </c>
      <c r="L17" s="20" t="s">
        <v>52</v>
      </c>
      <c r="M17" s="101"/>
    </row>
    <row r="18" ht="25" customHeight="1" spans="1:13">
      <c r="A18" s="97">
        <v>13</v>
      </c>
      <c r="B18" s="21" t="s">
        <v>53</v>
      </c>
      <c r="C18" s="92" t="s">
        <v>112</v>
      </c>
      <c r="D18" s="98"/>
      <c r="E18" s="136" t="s">
        <v>54</v>
      </c>
      <c r="F18" s="99" t="s">
        <v>154</v>
      </c>
      <c r="G18" s="100"/>
      <c r="H18" s="92" t="s">
        <v>17</v>
      </c>
      <c r="I18" s="92" t="s">
        <v>155</v>
      </c>
      <c r="J18" s="92" t="s">
        <v>17</v>
      </c>
      <c r="K18" s="95" t="s">
        <v>156</v>
      </c>
      <c r="L18" s="20" t="s">
        <v>55</v>
      </c>
      <c r="M18" s="101"/>
    </row>
    <row r="19" ht="25" customHeight="1" spans="1:13">
      <c r="A19" s="97">
        <v>14</v>
      </c>
      <c r="B19" s="21" t="s">
        <v>56</v>
      </c>
      <c r="C19" s="92" t="s">
        <v>153</v>
      </c>
      <c r="D19" s="98"/>
      <c r="E19" s="136" t="s">
        <v>57</v>
      </c>
      <c r="F19" s="99" t="s">
        <v>160</v>
      </c>
      <c r="G19" s="100"/>
      <c r="H19" s="92" t="s">
        <v>17</v>
      </c>
      <c r="I19" s="92" t="s">
        <v>155</v>
      </c>
      <c r="J19" s="92" t="s">
        <v>17</v>
      </c>
      <c r="K19" s="95" t="s">
        <v>156</v>
      </c>
      <c r="L19" s="20" t="s">
        <v>58</v>
      </c>
      <c r="M19" s="101"/>
    </row>
    <row r="20" ht="25" customHeight="1" spans="1:13">
      <c r="A20" s="97">
        <v>15</v>
      </c>
      <c r="B20" s="21" t="s">
        <v>59</v>
      </c>
      <c r="C20" s="92" t="s">
        <v>153</v>
      </c>
      <c r="D20" s="98"/>
      <c r="E20" s="136" t="s">
        <v>60</v>
      </c>
      <c r="F20" s="99" t="s">
        <v>160</v>
      </c>
      <c r="G20" s="100"/>
      <c r="H20" s="92" t="s">
        <v>17</v>
      </c>
      <c r="I20" s="92" t="s">
        <v>155</v>
      </c>
      <c r="J20" s="92" t="s">
        <v>17</v>
      </c>
      <c r="K20" s="95" t="s">
        <v>156</v>
      </c>
      <c r="L20" s="20" t="s">
        <v>61</v>
      </c>
      <c r="M20" s="101"/>
    </row>
    <row r="21" ht="25" customHeight="1" spans="1:13">
      <c r="A21" s="97">
        <v>16</v>
      </c>
      <c r="B21" s="21" t="s">
        <v>62</v>
      </c>
      <c r="C21" s="92" t="s">
        <v>153</v>
      </c>
      <c r="D21" s="98"/>
      <c r="E21" s="136" t="s">
        <v>63</v>
      </c>
      <c r="F21" s="99" t="s">
        <v>158</v>
      </c>
      <c r="G21" s="100"/>
      <c r="H21" s="92" t="s">
        <v>17</v>
      </c>
      <c r="I21" s="92" t="s">
        <v>155</v>
      </c>
      <c r="J21" s="92" t="s">
        <v>17</v>
      </c>
      <c r="K21" s="95" t="s">
        <v>156</v>
      </c>
      <c r="L21" s="20" t="s">
        <v>64</v>
      </c>
      <c r="M21" s="101"/>
    </row>
    <row r="22" ht="25" customHeight="1" spans="1:13">
      <c r="A22" s="97">
        <v>17</v>
      </c>
      <c r="B22" s="21" t="s">
        <v>65</v>
      </c>
      <c r="C22" s="92" t="s">
        <v>153</v>
      </c>
      <c r="D22" s="98"/>
      <c r="E22" s="136" t="s">
        <v>66</v>
      </c>
      <c r="F22" s="99" t="s">
        <v>161</v>
      </c>
      <c r="G22" s="100"/>
      <c r="H22" s="92" t="s">
        <v>17</v>
      </c>
      <c r="I22" s="92" t="s">
        <v>155</v>
      </c>
      <c r="J22" s="92" t="s">
        <v>17</v>
      </c>
      <c r="K22" s="95" t="s">
        <v>156</v>
      </c>
      <c r="L22" s="20" t="s">
        <v>67</v>
      </c>
      <c r="M22" s="101"/>
    </row>
    <row r="23" ht="25" customHeight="1" spans="1:13">
      <c r="A23" s="97">
        <v>18</v>
      </c>
      <c r="B23" s="21" t="s">
        <v>68</v>
      </c>
      <c r="C23" s="92" t="s">
        <v>153</v>
      </c>
      <c r="D23" s="98"/>
      <c r="E23" s="136" t="s">
        <v>69</v>
      </c>
      <c r="F23" s="99" t="s">
        <v>157</v>
      </c>
      <c r="G23" s="100"/>
      <c r="H23" s="92" t="s">
        <v>17</v>
      </c>
      <c r="I23" s="92" t="s">
        <v>155</v>
      </c>
      <c r="J23" s="92" t="s">
        <v>17</v>
      </c>
      <c r="K23" s="95" t="s">
        <v>156</v>
      </c>
      <c r="L23" s="20" t="s">
        <v>70</v>
      </c>
      <c r="M23" s="101"/>
    </row>
    <row r="24" ht="25" customHeight="1" spans="1:13">
      <c r="A24" s="97">
        <v>19</v>
      </c>
      <c r="B24" s="21" t="s">
        <v>71</v>
      </c>
      <c r="C24" s="92" t="s">
        <v>153</v>
      </c>
      <c r="D24" s="98"/>
      <c r="E24" s="136" t="s">
        <v>72</v>
      </c>
      <c r="F24" s="99" t="s">
        <v>154</v>
      </c>
      <c r="G24" s="100"/>
      <c r="H24" s="92" t="s">
        <v>17</v>
      </c>
      <c r="I24" s="92" t="s">
        <v>155</v>
      </c>
      <c r="J24" s="92" t="s">
        <v>17</v>
      </c>
      <c r="K24" s="95" t="s">
        <v>156</v>
      </c>
      <c r="L24" s="20" t="s">
        <v>73</v>
      </c>
      <c r="M24" s="101"/>
    </row>
    <row r="25" ht="25" customHeight="1" spans="1:13">
      <c r="A25" s="97">
        <v>20</v>
      </c>
      <c r="B25" s="21" t="s">
        <v>74</v>
      </c>
      <c r="C25" s="92" t="s">
        <v>153</v>
      </c>
      <c r="D25" s="98"/>
      <c r="E25" s="22" t="s">
        <v>75</v>
      </c>
      <c r="F25" s="99" t="s">
        <v>157</v>
      </c>
      <c r="G25" s="100"/>
      <c r="H25" s="92" t="s">
        <v>17</v>
      </c>
      <c r="I25" s="92" t="s">
        <v>155</v>
      </c>
      <c r="J25" s="92" t="s">
        <v>17</v>
      </c>
      <c r="K25" s="95" t="s">
        <v>156</v>
      </c>
      <c r="L25" s="20" t="s">
        <v>76</v>
      </c>
      <c r="M25" s="101"/>
    </row>
    <row r="26" ht="25" customHeight="1" spans="1:13">
      <c r="A26" s="97">
        <v>21</v>
      </c>
      <c r="B26" s="21" t="s">
        <v>77</v>
      </c>
      <c r="C26" s="92" t="s">
        <v>112</v>
      </c>
      <c r="D26" s="98"/>
      <c r="E26" s="22" t="s">
        <v>78</v>
      </c>
      <c r="F26" s="99" t="s">
        <v>157</v>
      </c>
      <c r="G26" s="100"/>
      <c r="H26" s="92" t="s">
        <v>17</v>
      </c>
      <c r="I26" s="92" t="s">
        <v>155</v>
      </c>
      <c r="J26" s="92" t="s">
        <v>17</v>
      </c>
      <c r="K26" s="95" t="s">
        <v>156</v>
      </c>
      <c r="L26" s="20" t="s">
        <v>79</v>
      </c>
      <c r="M26" s="101"/>
    </row>
    <row r="27" ht="25" customHeight="1" spans="1:13">
      <c r="A27" s="97">
        <v>22</v>
      </c>
      <c r="B27" s="21" t="s">
        <v>80</v>
      </c>
      <c r="C27" s="92" t="s">
        <v>153</v>
      </c>
      <c r="D27" s="98"/>
      <c r="E27" s="22" t="s">
        <v>81</v>
      </c>
      <c r="F27" s="99" t="s">
        <v>154</v>
      </c>
      <c r="G27" s="100"/>
      <c r="H27" s="92" t="s">
        <v>17</v>
      </c>
      <c r="I27" s="92" t="s">
        <v>155</v>
      </c>
      <c r="J27" s="92" t="s">
        <v>17</v>
      </c>
      <c r="K27" s="95" t="s">
        <v>156</v>
      </c>
      <c r="L27" s="20" t="s">
        <v>82</v>
      </c>
      <c r="M27" s="101"/>
    </row>
    <row r="28" ht="25" customHeight="1" spans="1:13">
      <c r="A28" s="97">
        <v>23</v>
      </c>
      <c r="B28" s="21" t="s">
        <v>83</v>
      </c>
      <c r="C28" s="92" t="s">
        <v>153</v>
      </c>
      <c r="D28" s="98"/>
      <c r="E28" s="136" t="s">
        <v>84</v>
      </c>
      <c r="F28" s="99" t="s">
        <v>161</v>
      </c>
      <c r="G28" s="100"/>
      <c r="H28" s="92" t="s">
        <v>17</v>
      </c>
      <c r="I28" s="92" t="s">
        <v>155</v>
      </c>
      <c r="J28" s="92" t="s">
        <v>17</v>
      </c>
      <c r="K28" s="95" t="s">
        <v>156</v>
      </c>
      <c r="L28" s="20" t="s">
        <v>85</v>
      </c>
      <c r="M28" s="101"/>
    </row>
    <row r="29" ht="25" customHeight="1" spans="1:13">
      <c r="A29" s="97">
        <v>24</v>
      </c>
      <c r="B29" s="21" t="s">
        <v>86</v>
      </c>
      <c r="C29" s="92" t="s">
        <v>153</v>
      </c>
      <c r="D29" s="98"/>
      <c r="E29" s="22" t="s">
        <v>87</v>
      </c>
      <c r="F29" s="99" t="s">
        <v>154</v>
      </c>
      <c r="G29" s="100"/>
      <c r="H29" s="92" t="s">
        <v>17</v>
      </c>
      <c r="I29" s="92" t="s">
        <v>155</v>
      </c>
      <c r="J29" s="92" t="s">
        <v>17</v>
      </c>
      <c r="K29" s="95" t="s">
        <v>156</v>
      </c>
      <c r="L29" s="20" t="s">
        <v>88</v>
      </c>
      <c r="M29" s="101"/>
    </row>
    <row r="30" ht="25" customHeight="1" spans="1:13">
      <c r="A30" s="97">
        <v>25</v>
      </c>
      <c r="B30" s="21" t="s">
        <v>89</v>
      </c>
      <c r="C30" s="92" t="s">
        <v>153</v>
      </c>
      <c r="D30" s="98"/>
      <c r="E30" s="136" t="s">
        <v>90</v>
      </c>
      <c r="F30" s="99" t="s">
        <v>154</v>
      </c>
      <c r="G30" s="100"/>
      <c r="H30" s="92" t="s">
        <v>17</v>
      </c>
      <c r="I30" s="92" t="s">
        <v>155</v>
      </c>
      <c r="J30" s="92" t="s">
        <v>17</v>
      </c>
      <c r="K30" s="95" t="s">
        <v>156</v>
      </c>
      <c r="L30" s="20" t="s">
        <v>91</v>
      </c>
      <c r="M30" s="101"/>
    </row>
    <row r="31" ht="25" customHeight="1" spans="1:13">
      <c r="A31" s="97">
        <v>26</v>
      </c>
      <c r="B31" s="21" t="s">
        <v>162</v>
      </c>
      <c r="C31" s="92" t="s">
        <v>153</v>
      </c>
      <c r="D31" s="98"/>
      <c r="E31" s="136" t="s">
        <v>163</v>
      </c>
      <c r="F31" s="99" t="s">
        <v>160</v>
      </c>
      <c r="G31" s="100"/>
      <c r="H31" s="92" t="s">
        <v>17</v>
      </c>
      <c r="I31" s="92" t="s">
        <v>155</v>
      </c>
      <c r="J31" s="92" t="s">
        <v>17</v>
      </c>
      <c r="K31" s="95" t="s">
        <v>156</v>
      </c>
      <c r="L31" s="20" t="s">
        <v>164</v>
      </c>
      <c r="M31" s="101"/>
    </row>
    <row r="32" ht="25" customHeight="1" spans="1:13">
      <c r="A32" s="97">
        <v>27</v>
      </c>
      <c r="B32" s="21" t="s">
        <v>165</v>
      </c>
      <c r="C32" s="92" t="s">
        <v>153</v>
      </c>
      <c r="D32" s="98"/>
      <c r="E32" s="136" t="s">
        <v>166</v>
      </c>
      <c r="F32" s="99" t="s">
        <v>161</v>
      </c>
      <c r="G32" s="100"/>
      <c r="H32" s="92" t="s">
        <v>17</v>
      </c>
      <c r="I32" s="92" t="s">
        <v>155</v>
      </c>
      <c r="J32" s="92" t="s">
        <v>17</v>
      </c>
      <c r="K32" s="95" t="s">
        <v>156</v>
      </c>
      <c r="L32" s="20" t="s">
        <v>167</v>
      </c>
      <c r="M32" s="101"/>
    </row>
    <row r="33" ht="25" customHeight="1" spans="1:13">
      <c r="A33" s="97">
        <v>28</v>
      </c>
      <c r="B33" s="21"/>
      <c r="C33" s="92"/>
      <c r="D33" s="98"/>
      <c r="E33" s="22"/>
      <c r="F33" s="99"/>
      <c r="G33" s="100"/>
      <c r="H33" s="92" t="s">
        <v>17</v>
      </c>
      <c r="I33" s="92" t="s">
        <v>155</v>
      </c>
      <c r="J33" s="92" t="s">
        <v>17</v>
      </c>
      <c r="K33" s="95" t="s">
        <v>156</v>
      </c>
      <c r="L33" s="20"/>
      <c r="M33" s="101"/>
    </row>
    <row r="34" ht="25" customHeight="1" spans="1:13">
      <c r="A34" s="97">
        <v>29</v>
      </c>
      <c r="B34" s="21"/>
      <c r="C34" s="92"/>
      <c r="D34" s="98"/>
      <c r="E34" s="22"/>
      <c r="F34" s="99"/>
      <c r="G34" s="100"/>
      <c r="H34" s="92" t="s">
        <v>17</v>
      </c>
      <c r="I34" s="92" t="s">
        <v>155</v>
      </c>
      <c r="J34" s="92" t="s">
        <v>17</v>
      </c>
      <c r="K34" s="95" t="s">
        <v>156</v>
      </c>
      <c r="L34" s="20"/>
      <c r="M34" s="101"/>
    </row>
    <row r="35" ht="25" customHeight="1" spans="1:13">
      <c r="A35" s="97">
        <v>30</v>
      </c>
      <c r="B35" s="21"/>
      <c r="C35" s="92"/>
      <c r="D35" s="98"/>
      <c r="E35" s="22"/>
      <c r="F35" s="99"/>
      <c r="G35" s="100"/>
      <c r="H35" s="92" t="s">
        <v>17</v>
      </c>
      <c r="I35" s="92" t="s">
        <v>155</v>
      </c>
      <c r="J35" s="92" t="s">
        <v>17</v>
      </c>
      <c r="K35" s="95" t="s">
        <v>156</v>
      </c>
      <c r="L35" s="20"/>
      <c r="M35" s="101"/>
    </row>
    <row r="36" ht="25" customHeight="1" spans="1:13">
      <c r="A36" s="97">
        <v>31</v>
      </c>
      <c r="B36" s="21"/>
      <c r="C36" s="92"/>
      <c r="D36" s="98"/>
      <c r="E36" s="22"/>
      <c r="F36" s="99"/>
      <c r="G36" s="100"/>
      <c r="H36" s="92" t="s">
        <v>17</v>
      </c>
      <c r="I36" s="92" t="s">
        <v>155</v>
      </c>
      <c r="J36" s="92" t="s">
        <v>17</v>
      </c>
      <c r="K36" s="95" t="s">
        <v>156</v>
      </c>
      <c r="L36" s="20"/>
      <c r="M36" s="101"/>
    </row>
    <row r="37" ht="25" customHeight="1" spans="1:13">
      <c r="A37" s="97">
        <v>32</v>
      </c>
      <c r="B37" s="21"/>
      <c r="C37" s="92"/>
      <c r="D37" s="98"/>
      <c r="E37" s="22"/>
      <c r="F37" s="99"/>
      <c r="G37" s="100"/>
      <c r="H37" s="92" t="s">
        <v>17</v>
      </c>
      <c r="I37" s="92" t="s">
        <v>155</v>
      </c>
      <c r="J37" s="92" t="s">
        <v>17</v>
      </c>
      <c r="K37" s="95" t="s">
        <v>156</v>
      </c>
      <c r="L37" s="20"/>
      <c r="M37" s="101"/>
    </row>
    <row r="38" ht="25" customHeight="1" spans="1:13">
      <c r="A38" s="97">
        <v>33</v>
      </c>
      <c r="B38" s="21"/>
      <c r="C38" s="92"/>
      <c r="D38" s="98"/>
      <c r="E38" s="22"/>
      <c r="F38" s="99"/>
      <c r="G38" s="100"/>
      <c r="H38" s="92" t="s">
        <v>17</v>
      </c>
      <c r="I38" s="92" t="s">
        <v>155</v>
      </c>
      <c r="J38" s="92" t="s">
        <v>17</v>
      </c>
      <c r="K38" s="95" t="s">
        <v>156</v>
      </c>
      <c r="L38" s="20"/>
      <c r="M38" s="101"/>
    </row>
    <row r="39" ht="25" customHeight="1" spans="1:13">
      <c r="A39" s="97">
        <v>34</v>
      </c>
      <c r="B39" s="21"/>
      <c r="C39" s="92"/>
      <c r="D39" s="98"/>
      <c r="E39" s="22"/>
      <c r="F39" s="99"/>
      <c r="G39" s="100"/>
      <c r="H39" s="92" t="s">
        <v>17</v>
      </c>
      <c r="I39" s="92" t="s">
        <v>155</v>
      </c>
      <c r="J39" s="92" t="s">
        <v>17</v>
      </c>
      <c r="K39" s="95" t="s">
        <v>156</v>
      </c>
      <c r="L39" s="20"/>
      <c r="M39" s="101"/>
    </row>
    <row r="40" ht="25" customHeight="1" spans="1:13">
      <c r="A40" s="97">
        <v>35</v>
      </c>
      <c r="B40" s="21"/>
      <c r="C40" s="92"/>
      <c r="D40" s="98"/>
      <c r="E40" s="22"/>
      <c r="F40" s="99"/>
      <c r="G40" s="100"/>
      <c r="H40" s="92" t="s">
        <v>17</v>
      </c>
      <c r="I40" s="92" t="s">
        <v>155</v>
      </c>
      <c r="J40" s="92" t="s">
        <v>17</v>
      </c>
      <c r="K40" s="95" t="s">
        <v>156</v>
      </c>
      <c r="L40" s="20"/>
      <c r="M40" s="101"/>
    </row>
    <row r="41" ht="25" customHeight="1" spans="1:13">
      <c r="A41" s="97">
        <v>36</v>
      </c>
      <c r="B41" s="21"/>
      <c r="C41" s="92"/>
      <c r="D41" s="98"/>
      <c r="E41" s="22"/>
      <c r="F41" s="99"/>
      <c r="G41" s="100"/>
      <c r="H41" s="92" t="s">
        <v>17</v>
      </c>
      <c r="I41" s="92" t="s">
        <v>155</v>
      </c>
      <c r="J41" s="92" t="s">
        <v>17</v>
      </c>
      <c r="K41" s="95" t="s">
        <v>156</v>
      </c>
      <c r="L41" s="20"/>
      <c r="M41" s="101"/>
    </row>
    <row r="42" ht="25" customHeight="1" spans="1:13">
      <c r="A42" s="103">
        <v>37</v>
      </c>
      <c r="B42" s="104"/>
      <c r="C42" s="104"/>
      <c r="D42" s="105"/>
      <c r="E42" s="106"/>
      <c r="F42" s="107"/>
      <c r="G42" s="108"/>
      <c r="H42" s="92" t="s">
        <v>17</v>
      </c>
      <c r="I42" s="92" t="s">
        <v>155</v>
      </c>
      <c r="J42" s="92" t="s">
        <v>17</v>
      </c>
      <c r="K42" s="95" t="s">
        <v>156</v>
      </c>
      <c r="L42" s="44"/>
      <c r="M42" s="109"/>
    </row>
  </sheetData>
  <autoFilter xmlns:etc="http://www.wps.cn/officeDocument/2017/etCustomData" ref="A3:M42" etc:filterBottomFollowUsedRange="0">
    <extLst/>
  </autoFilter>
  <mergeCells count="15">
    <mergeCell ref="A1:M1"/>
    <mergeCell ref="A2:M2"/>
    <mergeCell ref="A3:A5"/>
    <mergeCell ref="B3:B5"/>
    <mergeCell ref="C3:C5"/>
    <mergeCell ref="D3:D5"/>
    <mergeCell ref="E3:E5"/>
    <mergeCell ref="F4:F5"/>
    <mergeCell ref="G3:G5"/>
    <mergeCell ref="H4:H5"/>
    <mergeCell ref="I3:I5"/>
    <mergeCell ref="J3:J5"/>
    <mergeCell ref="K3:K5"/>
    <mergeCell ref="L3:L5"/>
    <mergeCell ref="M3:M5"/>
  </mergeCells>
  <printOptions horizontalCentered="1"/>
  <pageMargins left="0.393055555555556" right="0.393055555555556" top="0.393055555555556" bottom="0.393055555555556" header="0.298611111111111" footer="0.298611111111111"/>
  <pageSetup paperSize="9" scale="9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D3" sqref="D3"/>
    </sheetView>
  </sheetViews>
  <sheetFormatPr defaultColWidth="9" defaultRowHeight="14.4" outlineLevelCol="3"/>
  <cols>
    <col min="1" max="1" width="14.5" customWidth="1"/>
    <col min="2" max="2" width="28.1296296296296" customWidth="1"/>
    <col min="3" max="3" width="15.5" customWidth="1"/>
    <col min="4" max="4" width="28.75" customWidth="1"/>
  </cols>
  <sheetData>
    <row r="1" ht="50.1" customHeight="1" spans="1:4">
      <c r="A1" s="46" t="s">
        <v>168</v>
      </c>
      <c r="B1" s="46"/>
      <c r="C1" s="46"/>
      <c r="D1" s="46"/>
    </row>
    <row r="2" ht="39" customHeight="1" spans="1:4">
      <c r="A2" s="20" t="s">
        <v>117</v>
      </c>
      <c r="B2" s="20"/>
      <c r="C2" s="20"/>
      <c r="D2" s="20"/>
    </row>
    <row r="3" ht="33" customHeight="1" spans="1:4">
      <c r="A3" s="20" t="s">
        <v>118</v>
      </c>
      <c r="B3" s="20" t="s">
        <v>119</v>
      </c>
      <c r="C3" s="20" t="s">
        <v>120</v>
      </c>
      <c r="D3" s="20">
        <v>16</v>
      </c>
    </row>
    <row r="4" ht="35.1" customHeight="1" spans="1:4">
      <c r="A4" s="47" t="s">
        <v>121</v>
      </c>
      <c r="B4" s="20" t="s">
        <v>122</v>
      </c>
      <c r="C4" s="20" t="s">
        <v>123</v>
      </c>
      <c r="D4" s="20">
        <v>13464661133</v>
      </c>
    </row>
    <row r="5" ht="23.1" customHeight="1" spans="1:4">
      <c r="A5" s="20" t="s">
        <v>124</v>
      </c>
      <c r="B5" s="20" t="s">
        <v>125</v>
      </c>
      <c r="C5" s="20"/>
      <c r="D5" s="20"/>
    </row>
    <row r="6" ht="35.1" customHeight="1" spans="1:4">
      <c r="A6" s="20" t="s">
        <v>126</v>
      </c>
      <c r="B6" s="20"/>
      <c r="C6" s="20"/>
      <c r="D6" s="20"/>
    </row>
    <row r="7" ht="88" customHeight="1" spans="1:4">
      <c r="A7" s="11" t="s">
        <v>169</v>
      </c>
      <c r="B7" s="48" t="s">
        <v>170</v>
      </c>
      <c r="C7" s="49"/>
      <c r="D7" s="49"/>
    </row>
    <row r="8" ht="27" customHeight="1" spans="1:4">
      <c r="A8" s="50" t="s">
        <v>171</v>
      </c>
      <c r="B8" s="51" t="s">
        <v>172</v>
      </c>
      <c r="C8" s="52"/>
      <c r="D8" s="52"/>
    </row>
    <row r="9" ht="24" customHeight="1" spans="1:4">
      <c r="A9" s="53" t="s">
        <v>173</v>
      </c>
      <c r="B9" s="54"/>
      <c r="C9" s="54"/>
      <c r="D9" s="55"/>
    </row>
    <row r="10" ht="18" customHeight="1" spans="1:4">
      <c r="A10" s="33" t="s">
        <v>174</v>
      </c>
      <c r="B10" s="56"/>
      <c r="C10" s="56"/>
      <c r="D10" s="57"/>
    </row>
    <row r="11" spans="1:4">
      <c r="A11" s="32" t="s">
        <v>132</v>
      </c>
      <c r="B11" s="58" t="s">
        <v>175</v>
      </c>
      <c r="C11" s="59"/>
      <c r="D11" s="60"/>
    </row>
    <row r="12" ht="44.1" customHeight="1" spans="1:4">
      <c r="A12" s="20"/>
      <c r="B12" s="58"/>
      <c r="C12" s="59"/>
      <c r="D12" s="60"/>
    </row>
    <row r="13" spans="1:4">
      <c r="A13" s="20"/>
      <c r="B13" s="61"/>
      <c r="C13" s="62"/>
      <c r="D13" s="63"/>
    </row>
    <row r="14" spans="1:4">
      <c r="A14" s="20"/>
      <c r="B14" s="64" t="s">
        <v>176</v>
      </c>
      <c r="C14" s="65"/>
      <c r="D14" s="66"/>
    </row>
    <row r="15" spans="1:4">
      <c r="A15" s="20"/>
      <c r="B15" s="67"/>
      <c r="D15" s="68"/>
    </row>
    <row r="16" spans="1:4">
      <c r="A16" s="20"/>
      <c r="B16" s="64" t="s">
        <v>177</v>
      </c>
      <c r="C16" s="65"/>
      <c r="D16" s="66"/>
    </row>
    <row r="17" spans="1:4">
      <c r="A17" s="20"/>
      <c r="B17" s="69"/>
      <c r="C17" s="70"/>
      <c r="D17" s="71"/>
    </row>
    <row r="18" spans="1:4">
      <c r="A18" s="49" t="s">
        <v>136</v>
      </c>
      <c r="B18" s="72"/>
      <c r="C18" s="73"/>
      <c r="D18" s="74"/>
    </row>
    <row r="19" spans="1:4">
      <c r="A19" s="49"/>
      <c r="B19" s="75" t="s">
        <v>178</v>
      </c>
      <c r="C19" s="65"/>
      <c r="D19" s="66"/>
    </row>
    <row r="20" spans="1:4">
      <c r="A20" s="49"/>
      <c r="B20" s="64"/>
      <c r="C20" s="65"/>
      <c r="D20" s="66"/>
    </row>
    <row r="21" spans="1:4">
      <c r="A21" s="49"/>
      <c r="B21" s="64"/>
      <c r="C21" s="65"/>
      <c r="D21" s="66"/>
    </row>
    <row r="22" spans="1:4">
      <c r="A22" s="49"/>
      <c r="B22" s="67"/>
      <c r="D22" s="68"/>
    </row>
    <row r="23" spans="1:4">
      <c r="A23" s="49"/>
      <c r="B23" s="64" t="s">
        <v>179</v>
      </c>
      <c r="C23" s="65"/>
      <c r="D23" s="66"/>
    </row>
    <row r="24" spans="1:4">
      <c r="A24" s="49"/>
      <c r="B24" s="64" t="s">
        <v>180</v>
      </c>
      <c r="C24" s="65"/>
      <c r="D24" s="66"/>
    </row>
    <row r="25" spans="1:4">
      <c r="A25" s="49"/>
      <c r="B25" s="69"/>
      <c r="C25" s="70"/>
      <c r="D25" s="71"/>
    </row>
    <row r="26" ht="26.1" customHeight="1" spans="1:4">
      <c r="A26" t="s">
        <v>181</v>
      </c>
    </row>
  </sheetData>
  <mergeCells count="17">
    <mergeCell ref="A1:D1"/>
    <mergeCell ref="A2:D2"/>
    <mergeCell ref="B5:D5"/>
    <mergeCell ref="A6:D6"/>
    <mergeCell ref="B7:D7"/>
    <mergeCell ref="B8:D8"/>
    <mergeCell ref="A9:D9"/>
    <mergeCell ref="A10:D10"/>
    <mergeCell ref="B14:D14"/>
    <mergeCell ref="B16:D16"/>
    <mergeCell ref="B23:D23"/>
    <mergeCell ref="B24:D24"/>
    <mergeCell ref="A26:D26"/>
    <mergeCell ref="A11:A17"/>
    <mergeCell ref="A18:A25"/>
    <mergeCell ref="B11:D12"/>
    <mergeCell ref="B19:D2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zoomScale="80" zoomScaleNormal="80" topLeftCell="A11" workbookViewId="0">
      <selection activeCell="H4" sqref="H4:H28"/>
    </sheetView>
  </sheetViews>
  <sheetFormatPr defaultColWidth="9" defaultRowHeight="14.4"/>
  <cols>
    <col min="1" max="1" width="6.55555555555556" customWidth="1"/>
    <col min="2" max="2" width="10.75" customWidth="1"/>
    <col min="3" max="3" width="6.5" customWidth="1"/>
    <col min="4" max="4" width="21.2222222222222" customWidth="1"/>
    <col min="5" max="5" width="10.8796296296296" customWidth="1"/>
    <col min="6" max="6" width="6.44444444444444" customWidth="1"/>
    <col min="7" max="7" width="21.6666666666667" customWidth="1"/>
    <col min="8" max="8" width="14.8888888888889" customWidth="1"/>
    <col min="9" max="9" width="27.7777777777778" customWidth="1"/>
    <col min="10" max="10" width="25.3055555555556" customWidth="1"/>
  </cols>
  <sheetData>
    <row r="1" ht="30.6" spans="1:12">
      <c r="A1" s="25" t="s">
        <v>182</v>
      </c>
      <c r="B1" s="25"/>
      <c r="C1" s="25"/>
      <c r="D1" s="25"/>
      <c r="E1" s="25"/>
      <c r="F1" s="25"/>
      <c r="G1" s="25"/>
      <c r="H1" s="25"/>
      <c r="I1" s="25"/>
    </row>
    <row r="2" ht="23" customHeight="1" spans="1:12">
      <c r="A2" s="26" t="s">
        <v>183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ht="29.55" spans="1:12">
      <c r="A3" s="27" t="s">
        <v>3</v>
      </c>
      <c r="B3" s="28" t="s">
        <v>4</v>
      </c>
      <c r="C3" s="28" t="s">
        <v>104</v>
      </c>
      <c r="D3" s="28" t="s">
        <v>5</v>
      </c>
      <c r="E3" s="27" t="s">
        <v>184</v>
      </c>
      <c r="F3" s="28" t="s">
        <v>185</v>
      </c>
      <c r="G3" s="28" t="s">
        <v>186</v>
      </c>
      <c r="H3" s="28" t="s">
        <v>110</v>
      </c>
      <c r="I3" s="29" t="s">
        <v>150</v>
      </c>
      <c r="J3" s="11" t="s">
        <v>187</v>
      </c>
    </row>
    <row r="4" ht="20" customHeight="1" spans="1:12">
      <c r="A4" s="30">
        <v>1</v>
      </c>
      <c r="B4" s="8" t="s">
        <v>15</v>
      </c>
      <c r="C4" s="31" t="s">
        <v>153</v>
      </c>
      <c r="D4" s="32" t="s">
        <v>16</v>
      </c>
      <c r="E4" s="32" t="s">
        <v>154</v>
      </c>
      <c r="F4" s="32">
        <v>4</v>
      </c>
      <c r="G4" s="138" t="s">
        <v>188</v>
      </c>
      <c r="H4" s="32">
        <v>15084153185</v>
      </c>
      <c r="I4" s="33"/>
      <c r="J4" s="133" t="s">
        <v>189</v>
      </c>
    </row>
    <row r="5" ht="20" customHeight="1" spans="1:12">
      <c r="A5" s="30">
        <v>2</v>
      </c>
      <c r="B5" s="11" t="s">
        <v>20</v>
      </c>
      <c r="C5" s="31" t="s">
        <v>153</v>
      </c>
      <c r="D5" s="133" t="s">
        <v>21</v>
      </c>
      <c r="E5" s="20" t="s">
        <v>157</v>
      </c>
      <c r="F5" s="32">
        <v>4</v>
      </c>
      <c r="G5" s="133" t="s">
        <v>190</v>
      </c>
      <c r="H5" s="20">
        <v>18641685671</v>
      </c>
      <c r="I5" s="34"/>
      <c r="J5" s="133" t="s">
        <v>191</v>
      </c>
      <c r="K5" t="s">
        <v>192</v>
      </c>
    </row>
    <row r="6" ht="20" customHeight="1" spans="1:12">
      <c r="A6" s="30">
        <v>3</v>
      </c>
      <c r="B6" s="11" t="s">
        <v>23</v>
      </c>
      <c r="C6" s="31" t="s">
        <v>153</v>
      </c>
      <c r="D6" s="133" t="s">
        <v>24</v>
      </c>
      <c r="E6" s="20" t="s">
        <v>154</v>
      </c>
      <c r="F6" s="32">
        <v>5</v>
      </c>
      <c r="G6" s="133" t="s">
        <v>193</v>
      </c>
      <c r="H6" s="20">
        <v>15241624619</v>
      </c>
      <c r="I6" s="34"/>
      <c r="J6" s="133" t="s">
        <v>194</v>
      </c>
    </row>
    <row r="7" ht="20" customHeight="1" spans="1:12">
      <c r="A7" s="30">
        <v>4</v>
      </c>
      <c r="B7" s="11" t="s">
        <v>26</v>
      </c>
      <c r="C7" s="31" t="s">
        <v>153</v>
      </c>
      <c r="D7" s="133" t="s">
        <v>27</v>
      </c>
      <c r="E7" s="20" t="s">
        <v>154</v>
      </c>
      <c r="F7" s="32">
        <v>5</v>
      </c>
      <c r="G7" s="133" t="s">
        <v>195</v>
      </c>
      <c r="H7" s="20">
        <v>13634982689</v>
      </c>
      <c r="I7" s="34"/>
      <c r="J7" s="133" t="s">
        <v>196</v>
      </c>
    </row>
    <row r="8" ht="20" customHeight="1" spans="1:12">
      <c r="A8" s="30">
        <v>5</v>
      </c>
      <c r="B8" s="11" t="s">
        <v>29</v>
      </c>
      <c r="C8" s="31" t="s">
        <v>153</v>
      </c>
      <c r="D8" s="133" t="s">
        <v>30</v>
      </c>
      <c r="E8" s="20" t="s">
        <v>157</v>
      </c>
      <c r="F8" s="32">
        <v>4</v>
      </c>
      <c r="G8" s="133" t="s">
        <v>197</v>
      </c>
      <c r="H8" s="20">
        <v>15042684622</v>
      </c>
      <c r="I8" s="34"/>
      <c r="J8" s="133" t="s">
        <v>198</v>
      </c>
      <c r="K8" t="s">
        <v>192</v>
      </c>
    </row>
    <row r="9" ht="20" customHeight="1" spans="1:12">
      <c r="A9" s="30">
        <v>6</v>
      </c>
      <c r="B9" s="11" t="s">
        <v>32</v>
      </c>
      <c r="C9" s="31" t="s">
        <v>153</v>
      </c>
      <c r="D9" s="133" t="s">
        <v>33</v>
      </c>
      <c r="E9" s="20" t="s">
        <v>157</v>
      </c>
      <c r="F9" s="32">
        <v>4</v>
      </c>
      <c r="G9" s="133" t="s">
        <v>199</v>
      </c>
      <c r="H9" s="20">
        <v>15009814069</v>
      </c>
      <c r="I9" s="34"/>
      <c r="J9" s="133" t="s">
        <v>200</v>
      </c>
    </row>
    <row r="10" ht="20" customHeight="1" spans="1:12">
      <c r="A10" s="30">
        <v>7</v>
      </c>
      <c r="B10" s="11" t="s">
        <v>35</v>
      </c>
      <c r="C10" s="31" t="s">
        <v>153</v>
      </c>
      <c r="D10" s="133" t="s">
        <v>36</v>
      </c>
      <c r="E10" s="20" t="s">
        <v>154</v>
      </c>
      <c r="F10" s="32">
        <v>4</v>
      </c>
      <c r="G10" s="133" t="s">
        <v>201</v>
      </c>
      <c r="H10" s="20">
        <v>15134197741</v>
      </c>
      <c r="I10" s="34" t="s">
        <v>202</v>
      </c>
      <c r="J10" s="133" t="s">
        <v>203</v>
      </c>
    </row>
    <row r="11" ht="20" customHeight="1" spans="1:12">
      <c r="A11" s="30">
        <v>8</v>
      </c>
      <c r="B11" s="11" t="s">
        <v>38</v>
      </c>
      <c r="C11" s="31" t="s">
        <v>153</v>
      </c>
      <c r="D11" s="133" t="s">
        <v>39</v>
      </c>
      <c r="E11" s="20" t="s">
        <v>158</v>
      </c>
      <c r="F11" s="32">
        <v>4</v>
      </c>
      <c r="G11" s="133" t="s">
        <v>204</v>
      </c>
      <c r="H11" s="20">
        <v>18940644536</v>
      </c>
      <c r="I11" s="34" t="s">
        <v>202</v>
      </c>
      <c r="J11" s="133" t="s">
        <v>205</v>
      </c>
    </row>
    <row r="12" ht="20" customHeight="1" spans="1:12">
      <c r="A12" s="30">
        <v>9</v>
      </c>
      <c r="B12" s="11" t="s">
        <v>41</v>
      </c>
      <c r="C12" s="31" t="s">
        <v>153</v>
      </c>
      <c r="D12" s="133" t="s">
        <v>42</v>
      </c>
      <c r="E12" s="20" t="s">
        <v>159</v>
      </c>
      <c r="F12" s="32">
        <v>4</v>
      </c>
      <c r="G12" s="133" t="s">
        <v>206</v>
      </c>
      <c r="H12" s="20">
        <v>13941619434</v>
      </c>
      <c r="I12" s="34" t="s">
        <v>207</v>
      </c>
      <c r="J12" s="133" t="s">
        <v>208</v>
      </c>
    </row>
    <row r="13" ht="20" customHeight="1" spans="1:12">
      <c r="A13" s="30">
        <v>10</v>
      </c>
      <c r="B13" s="11" t="s">
        <v>44</v>
      </c>
      <c r="C13" s="32" t="s">
        <v>153</v>
      </c>
      <c r="D13" s="133" t="s">
        <v>45</v>
      </c>
      <c r="E13" s="20" t="s">
        <v>154</v>
      </c>
      <c r="F13" s="32">
        <v>4</v>
      </c>
      <c r="G13" s="133" t="s">
        <v>209</v>
      </c>
      <c r="H13" s="20">
        <v>18641664337</v>
      </c>
      <c r="I13" s="34" t="s">
        <v>210</v>
      </c>
      <c r="J13" s="133" t="s">
        <v>211</v>
      </c>
    </row>
    <row r="14" ht="20" customHeight="1" spans="1:12">
      <c r="A14" s="30">
        <v>11</v>
      </c>
      <c r="B14" s="12" t="s">
        <v>47</v>
      </c>
      <c r="C14" s="35" t="s">
        <v>153</v>
      </c>
      <c r="D14" s="139" t="s">
        <v>48</v>
      </c>
      <c r="E14" s="36" t="s">
        <v>157</v>
      </c>
      <c r="F14" s="35">
        <v>4</v>
      </c>
      <c r="G14" s="139" t="s">
        <v>212</v>
      </c>
      <c r="H14" s="36">
        <v>13464323570</v>
      </c>
      <c r="I14" s="37" t="s">
        <v>165</v>
      </c>
      <c r="J14" s="139" t="s">
        <v>213</v>
      </c>
      <c r="K14" t="s">
        <v>214</v>
      </c>
    </row>
    <row r="15" ht="20" customHeight="1" spans="1:12">
      <c r="A15" s="30">
        <v>12</v>
      </c>
      <c r="B15" s="12" t="s">
        <v>50</v>
      </c>
      <c r="C15" s="38" t="s">
        <v>153</v>
      </c>
      <c r="D15" s="139" t="s">
        <v>51</v>
      </c>
      <c r="E15" s="36" t="s">
        <v>154</v>
      </c>
      <c r="F15" s="35">
        <v>5</v>
      </c>
      <c r="G15" s="139" t="s">
        <v>215</v>
      </c>
      <c r="H15" s="36">
        <v>15542846663</v>
      </c>
      <c r="I15" s="37"/>
      <c r="J15" s="139" t="s">
        <v>216</v>
      </c>
    </row>
    <row r="16" ht="20" customHeight="1" spans="1:12">
      <c r="A16" s="30">
        <v>13</v>
      </c>
      <c r="B16" s="12" t="s">
        <v>53</v>
      </c>
      <c r="C16" s="38" t="s">
        <v>112</v>
      </c>
      <c r="D16" s="139" t="s">
        <v>54</v>
      </c>
      <c r="E16" s="36" t="s">
        <v>154</v>
      </c>
      <c r="F16" s="35">
        <v>4</v>
      </c>
      <c r="G16" s="139" t="s">
        <v>217</v>
      </c>
      <c r="H16" s="36">
        <v>13940676321</v>
      </c>
      <c r="I16" s="37" t="s">
        <v>77</v>
      </c>
      <c r="J16" s="139" t="s">
        <v>218</v>
      </c>
      <c r="K16" t="s">
        <v>214</v>
      </c>
    </row>
    <row r="17" ht="20" customHeight="1" spans="1:11">
      <c r="A17" s="30">
        <v>14</v>
      </c>
      <c r="B17" s="12" t="s">
        <v>56</v>
      </c>
      <c r="C17" s="38" t="s">
        <v>153</v>
      </c>
      <c r="D17" s="139" t="s">
        <v>57</v>
      </c>
      <c r="E17" s="36" t="s">
        <v>160</v>
      </c>
      <c r="F17" s="35">
        <v>4</v>
      </c>
      <c r="G17" s="139" t="s">
        <v>219</v>
      </c>
      <c r="H17" s="36">
        <v>18241688266</v>
      </c>
      <c r="I17" s="37" t="s">
        <v>220</v>
      </c>
      <c r="J17" s="139" t="s">
        <v>221</v>
      </c>
      <c r="K17" t="s">
        <v>192</v>
      </c>
    </row>
    <row r="18" ht="20" customHeight="1" spans="1:11">
      <c r="A18" s="30">
        <v>15</v>
      </c>
      <c r="B18" s="12" t="s">
        <v>59</v>
      </c>
      <c r="C18" s="38" t="s">
        <v>153</v>
      </c>
      <c r="D18" s="139" t="s">
        <v>60</v>
      </c>
      <c r="E18" s="36" t="s">
        <v>160</v>
      </c>
      <c r="F18" s="35">
        <v>4</v>
      </c>
      <c r="G18" s="139" t="s">
        <v>222</v>
      </c>
      <c r="H18" s="36">
        <v>18845631416</v>
      </c>
      <c r="I18" s="37" t="s">
        <v>220</v>
      </c>
      <c r="J18" s="139" t="s">
        <v>223</v>
      </c>
      <c r="K18" t="s">
        <v>192</v>
      </c>
    </row>
    <row r="19" ht="20" customHeight="1" spans="1:11">
      <c r="A19" s="30">
        <v>16</v>
      </c>
      <c r="B19" s="12" t="s">
        <v>62</v>
      </c>
      <c r="C19" s="38" t="s">
        <v>153</v>
      </c>
      <c r="D19" s="139" t="s">
        <v>63</v>
      </c>
      <c r="E19" s="36" t="s">
        <v>158</v>
      </c>
      <c r="F19" s="35">
        <v>5</v>
      </c>
      <c r="G19" s="139" t="s">
        <v>224</v>
      </c>
      <c r="H19" s="36">
        <v>15174068884</v>
      </c>
      <c r="I19" s="37" t="s">
        <v>162</v>
      </c>
      <c r="J19" s="139" t="s">
        <v>225</v>
      </c>
    </row>
    <row r="20" ht="20" customHeight="1" spans="1:11">
      <c r="A20" s="30">
        <v>17</v>
      </c>
      <c r="B20" s="13" t="s">
        <v>65</v>
      </c>
      <c r="C20" s="38" t="s">
        <v>153</v>
      </c>
      <c r="D20" s="140" t="s">
        <v>66</v>
      </c>
      <c r="E20" s="36" t="s">
        <v>161</v>
      </c>
      <c r="F20" s="35">
        <v>4</v>
      </c>
      <c r="G20" s="139" t="s">
        <v>226</v>
      </c>
      <c r="H20" s="36">
        <v>15004286205</v>
      </c>
      <c r="I20" s="37" t="s">
        <v>227</v>
      </c>
      <c r="J20" s="139" t="s">
        <v>228</v>
      </c>
    </row>
    <row r="21" ht="20" customHeight="1" spans="1:11">
      <c r="A21" s="30">
        <v>18</v>
      </c>
      <c r="B21" s="12" t="s">
        <v>68</v>
      </c>
      <c r="C21" s="38" t="s">
        <v>153</v>
      </c>
      <c r="D21" s="139" t="s">
        <v>69</v>
      </c>
      <c r="E21" s="36" t="s">
        <v>157</v>
      </c>
      <c r="F21" s="35">
        <v>4</v>
      </c>
      <c r="G21" s="139" t="s">
        <v>229</v>
      </c>
      <c r="H21" s="36">
        <v>17126359988</v>
      </c>
      <c r="I21" s="37" t="s">
        <v>230</v>
      </c>
      <c r="J21" s="139" t="s">
        <v>231</v>
      </c>
    </row>
    <row r="22" ht="20" customHeight="1" spans="1:11">
      <c r="A22" s="30">
        <v>19</v>
      </c>
      <c r="B22" s="12" t="s">
        <v>71</v>
      </c>
      <c r="C22" s="38" t="s">
        <v>153</v>
      </c>
      <c r="D22" s="139" t="s">
        <v>72</v>
      </c>
      <c r="E22" s="36" t="s">
        <v>154</v>
      </c>
      <c r="F22" s="35">
        <v>4</v>
      </c>
      <c r="G22" s="139" t="s">
        <v>232</v>
      </c>
      <c r="H22" s="36">
        <v>13898395426</v>
      </c>
      <c r="I22" s="37" t="s">
        <v>230</v>
      </c>
      <c r="J22" s="139" t="s">
        <v>233</v>
      </c>
    </row>
    <row r="23" ht="20" customHeight="1" spans="1:11">
      <c r="A23" s="30">
        <v>20</v>
      </c>
      <c r="B23" s="14" t="s">
        <v>74</v>
      </c>
      <c r="C23" s="38" t="s">
        <v>153</v>
      </c>
      <c r="D23" s="40" t="s">
        <v>75</v>
      </c>
      <c r="E23" s="36" t="s">
        <v>157</v>
      </c>
      <c r="F23" s="35">
        <v>4</v>
      </c>
      <c r="G23" s="139" t="s">
        <v>234</v>
      </c>
      <c r="H23" s="36">
        <v>15940657762</v>
      </c>
      <c r="I23" s="37"/>
      <c r="J23" s="139" t="s">
        <v>235</v>
      </c>
    </row>
    <row r="24" ht="20" customHeight="1" spans="1:11">
      <c r="A24" s="30">
        <v>21</v>
      </c>
      <c r="B24" s="12" t="s">
        <v>77</v>
      </c>
      <c r="C24" s="36" t="s">
        <v>112</v>
      </c>
      <c r="D24" s="36" t="s">
        <v>78</v>
      </c>
      <c r="E24" s="36" t="s">
        <v>157</v>
      </c>
      <c r="F24" s="36">
        <v>5</v>
      </c>
      <c r="G24" s="139" t="s">
        <v>236</v>
      </c>
      <c r="H24" s="36">
        <v>13394168855</v>
      </c>
      <c r="I24" s="37"/>
      <c r="J24" s="139" t="s">
        <v>237</v>
      </c>
      <c r="K24" t="s">
        <v>214</v>
      </c>
    </row>
    <row r="25" ht="20" customHeight="1" spans="1:11">
      <c r="A25" s="30">
        <v>22</v>
      </c>
      <c r="B25" s="14" t="s">
        <v>80</v>
      </c>
      <c r="C25" s="38" t="s">
        <v>153</v>
      </c>
      <c r="D25" s="40" t="s">
        <v>81</v>
      </c>
      <c r="E25" s="36" t="s">
        <v>154</v>
      </c>
      <c r="F25" s="35">
        <v>4</v>
      </c>
      <c r="G25" s="139" t="s">
        <v>238</v>
      </c>
      <c r="H25" s="36">
        <v>13624169066</v>
      </c>
      <c r="I25" s="37"/>
      <c r="J25" s="139" t="s">
        <v>239</v>
      </c>
      <c r="K25" t="s">
        <v>214</v>
      </c>
    </row>
    <row r="26" s="24" customFormat="1" ht="20" customHeight="1" spans="1:11">
      <c r="A26" s="30">
        <v>23</v>
      </c>
      <c r="B26" s="12" t="s">
        <v>83</v>
      </c>
      <c r="C26" s="38" t="s">
        <v>153</v>
      </c>
      <c r="D26" s="139" t="s">
        <v>84</v>
      </c>
      <c r="E26" s="36" t="s">
        <v>161</v>
      </c>
      <c r="F26" s="35">
        <v>4</v>
      </c>
      <c r="G26" s="139" t="s">
        <v>240</v>
      </c>
      <c r="H26" s="36">
        <v>15941639153</v>
      </c>
      <c r="I26" s="37"/>
      <c r="J26" s="139" t="s">
        <v>241</v>
      </c>
      <c r="K26" s="24" t="s">
        <v>214</v>
      </c>
    </row>
    <row r="27" ht="20" customHeight="1" spans="1:11">
      <c r="A27" s="30">
        <v>24</v>
      </c>
      <c r="B27" s="11" t="s">
        <v>86</v>
      </c>
      <c r="C27" s="31" t="s">
        <v>153</v>
      </c>
      <c r="D27" s="20" t="s">
        <v>87</v>
      </c>
      <c r="E27" s="20" t="s">
        <v>154</v>
      </c>
      <c r="F27" s="32">
        <v>4</v>
      </c>
      <c r="G27" s="133" t="s">
        <v>242</v>
      </c>
      <c r="H27" s="20">
        <v>13674166608</v>
      </c>
      <c r="I27" s="34" t="s">
        <v>202</v>
      </c>
      <c r="J27" s="133" t="s">
        <v>243</v>
      </c>
    </row>
    <row r="28" ht="20" customHeight="1" spans="1:11">
      <c r="A28" s="30">
        <v>25</v>
      </c>
      <c r="B28" s="11" t="s">
        <v>89</v>
      </c>
      <c r="C28" s="31" t="s">
        <v>153</v>
      </c>
      <c r="D28" s="133" t="s">
        <v>90</v>
      </c>
      <c r="E28" s="20" t="s">
        <v>154</v>
      </c>
      <c r="F28" s="32">
        <v>4</v>
      </c>
      <c r="G28" s="133" t="s">
        <v>244</v>
      </c>
      <c r="H28" s="20">
        <v>13604965046</v>
      </c>
      <c r="I28" s="34"/>
      <c r="J28" s="133" t="s">
        <v>245</v>
      </c>
      <c r="K28" t="s">
        <v>192</v>
      </c>
    </row>
    <row r="29" ht="20" customHeight="1" spans="1:11">
      <c r="A29" s="30"/>
      <c r="B29" s="11"/>
      <c r="C29" s="31"/>
      <c r="D29" s="20"/>
      <c r="E29" s="20"/>
      <c r="F29" s="32"/>
      <c r="G29" s="20"/>
      <c r="H29" s="20"/>
      <c r="I29" s="34"/>
      <c r="J29" s="11"/>
    </row>
    <row r="30" ht="20" customHeight="1" spans="1:11">
      <c r="A30" s="30"/>
      <c r="B30" s="11"/>
      <c r="C30" s="31"/>
      <c r="D30" s="20"/>
      <c r="E30" s="20"/>
      <c r="F30" s="32"/>
      <c r="G30" s="20"/>
      <c r="H30" s="20"/>
      <c r="I30" s="34"/>
      <c r="J30" s="11"/>
    </row>
    <row r="31" ht="20" customHeight="1" spans="1:11">
      <c r="A31" s="30"/>
      <c r="B31" s="11"/>
      <c r="C31" s="31"/>
      <c r="D31" s="20"/>
      <c r="E31" s="20"/>
      <c r="F31" s="32"/>
      <c r="G31" s="20"/>
      <c r="H31" s="20"/>
      <c r="I31" s="34"/>
      <c r="J31" s="11"/>
    </row>
    <row r="32" ht="20" customHeight="1" spans="1:11">
      <c r="A32" s="30"/>
      <c r="B32" s="11"/>
      <c r="C32" s="31"/>
      <c r="D32" s="20"/>
      <c r="E32" s="20"/>
      <c r="F32" s="32"/>
      <c r="G32" s="20"/>
      <c r="H32" s="20"/>
      <c r="I32" s="34"/>
      <c r="J32" s="11"/>
    </row>
    <row r="33" ht="20" customHeight="1" spans="1:10">
      <c r="A33" s="30"/>
      <c r="B33" s="11"/>
      <c r="C33" s="31"/>
      <c r="D33" s="20"/>
      <c r="E33" s="20"/>
      <c r="F33" s="32"/>
      <c r="G33" s="20"/>
      <c r="H33" s="20"/>
      <c r="I33" s="34"/>
      <c r="J33" s="11"/>
    </row>
    <row r="34" ht="20" customHeight="1" spans="1:10">
      <c r="A34" s="30"/>
      <c r="B34" s="11"/>
      <c r="C34" s="31"/>
      <c r="D34" s="20"/>
      <c r="E34" s="20"/>
      <c r="F34" s="32"/>
      <c r="G34" s="20"/>
      <c r="H34" s="20"/>
      <c r="I34" s="34"/>
      <c r="J34" s="11"/>
    </row>
    <row r="35" ht="20" customHeight="1" spans="1:10">
      <c r="A35" s="30"/>
      <c r="B35" s="11"/>
      <c r="C35" s="31"/>
      <c r="D35" s="20"/>
      <c r="E35" s="20"/>
      <c r="F35" s="32"/>
      <c r="G35" s="20"/>
      <c r="H35" s="20"/>
      <c r="I35" s="34"/>
      <c r="J35" s="11"/>
    </row>
    <row r="36" ht="20" customHeight="1" spans="1:10">
      <c r="A36" s="30"/>
      <c r="B36" s="11"/>
      <c r="C36" s="31"/>
      <c r="D36" s="20"/>
      <c r="E36" s="20"/>
      <c r="F36" s="32"/>
      <c r="G36" s="20"/>
      <c r="H36" s="20"/>
      <c r="I36" s="34"/>
      <c r="J36" s="11"/>
    </row>
    <row r="37" ht="20" customHeight="1" spans="1:10">
      <c r="A37" s="30"/>
      <c r="B37" s="11"/>
      <c r="C37" s="31"/>
      <c r="D37" s="20"/>
      <c r="E37" s="20"/>
      <c r="F37" s="32"/>
      <c r="G37" s="20"/>
      <c r="H37" s="20"/>
      <c r="I37" s="34"/>
      <c r="J37" s="11"/>
    </row>
    <row r="38" ht="20" customHeight="1" spans="1:10">
      <c r="A38" s="30"/>
      <c r="B38" s="11"/>
      <c r="C38" s="31"/>
      <c r="D38" s="20"/>
      <c r="E38" s="20"/>
      <c r="F38" s="32"/>
      <c r="G38" s="20"/>
      <c r="H38" s="20"/>
      <c r="I38" s="34"/>
      <c r="J38" s="11"/>
    </row>
    <row r="39" ht="20" customHeight="1" spans="1:10">
      <c r="A39" s="30"/>
      <c r="B39" s="11"/>
      <c r="C39" s="31"/>
      <c r="D39" s="20"/>
      <c r="E39" s="20"/>
      <c r="F39" s="32"/>
      <c r="G39" s="20"/>
      <c r="H39" s="20"/>
      <c r="I39" s="34"/>
      <c r="J39" s="11"/>
    </row>
    <row r="40" ht="20" customHeight="1" spans="1:10">
      <c r="A40" s="30"/>
      <c r="B40" s="11"/>
      <c r="C40" s="31"/>
      <c r="D40" s="20"/>
      <c r="E40" s="20"/>
      <c r="F40" s="32"/>
      <c r="G40" s="20"/>
      <c r="H40" s="20"/>
      <c r="I40" s="34"/>
      <c r="J40" s="11"/>
    </row>
    <row r="41" ht="20" customHeight="1" spans="1:10">
      <c r="A41" s="30"/>
      <c r="B41" s="11"/>
      <c r="C41" s="31"/>
      <c r="D41" s="20"/>
      <c r="E41" s="20"/>
      <c r="F41" s="32"/>
      <c r="G41" s="20"/>
      <c r="H41" s="20"/>
      <c r="I41" s="34"/>
      <c r="J41" s="11"/>
    </row>
    <row r="42" ht="20" customHeight="1" spans="1:10">
      <c r="A42" s="41"/>
      <c r="B42" s="42"/>
      <c r="C42" s="43"/>
      <c r="D42" s="44"/>
      <c r="E42" s="44"/>
      <c r="F42" s="44"/>
      <c r="G42" s="44"/>
      <c r="H42" s="44"/>
      <c r="I42" s="45"/>
      <c r="J42" s="11"/>
    </row>
  </sheetData>
  <autoFilter xmlns:etc="http://www.wps.cn/officeDocument/2017/etCustomData" ref="A3:L42" etc:filterBottomFollowUsedRange="0">
    <extLst/>
  </autoFilter>
  <mergeCells count="1">
    <mergeCell ref="A1:I1"/>
  </mergeCells>
  <printOptions horizontalCentered="1"/>
  <pageMargins left="0.393055555555556" right="0.393055555555556" top="1.18055555555556" bottom="0.393055555555556" header="0.298611111111111" footer="0.298611111111111"/>
  <pageSetup paperSize="9" orientation="landscape" horizontalDpi="600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workbookViewId="0">
      <selection activeCell="E9" sqref="E9"/>
    </sheetView>
  </sheetViews>
  <sheetFormatPr defaultColWidth="9" defaultRowHeight="14.4"/>
  <cols>
    <col min="1" max="1" width="5.11111111111111" customWidth="1"/>
    <col min="3" max="3" width="19.25" customWidth="1"/>
    <col min="5" max="5" width="11.5555555555556" customWidth="1"/>
    <col min="6" max="6" width="23.2222222222222" customWidth="1"/>
    <col min="7" max="7" width="11.8888888888889"/>
    <col min="8" max="8" width="12" customWidth="1"/>
    <col min="10" max="10" width="8.11111111111111" customWidth="1"/>
    <col min="11" max="11" width="17.8888888888889" customWidth="1"/>
  </cols>
  <sheetData>
    <row r="1" ht="22.2" spans="1:11">
      <c r="A1" s="17" t="s">
        <v>246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ht="20" customHeight="1" spans="1:11">
      <c r="A2" s="18" t="s">
        <v>247</v>
      </c>
    </row>
    <row r="3" spans="1:11">
      <c r="A3" s="19" t="s">
        <v>3</v>
      </c>
      <c r="B3" s="19" t="s">
        <v>4</v>
      </c>
      <c r="C3" s="19" t="s">
        <v>5</v>
      </c>
      <c r="D3" s="19" t="s">
        <v>248</v>
      </c>
      <c r="E3" s="19" t="s">
        <v>249</v>
      </c>
      <c r="F3" s="19" t="s">
        <v>8</v>
      </c>
      <c r="G3" s="19" t="s">
        <v>250</v>
      </c>
      <c r="H3" s="19" t="s">
        <v>145</v>
      </c>
      <c r="I3" s="19" t="s">
        <v>11</v>
      </c>
      <c r="J3" s="19" t="s">
        <v>251</v>
      </c>
      <c r="K3" s="19" t="s">
        <v>252</v>
      </c>
    </row>
    <row r="4" spans="1:11">
      <c r="A4" s="19"/>
      <c r="B4" s="19"/>
      <c r="C4" s="19"/>
      <c r="D4" s="19" t="s">
        <v>253</v>
      </c>
      <c r="E4" s="19" t="s">
        <v>254</v>
      </c>
      <c r="F4" s="19"/>
      <c r="G4" s="19" t="s">
        <v>255</v>
      </c>
      <c r="H4" s="19" t="s">
        <v>152</v>
      </c>
      <c r="I4" s="19"/>
      <c r="J4" s="19" t="s">
        <v>256</v>
      </c>
      <c r="K4" s="19" t="s">
        <v>257</v>
      </c>
    </row>
    <row r="5" ht="25" customHeight="1" spans="1:11">
      <c r="A5" s="20">
        <v>1</v>
      </c>
      <c r="B5" s="21" t="s">
        <v>258</v>
      </c>
      <c r="C5" s="136" t="s">
        <v>259</v>
      </c>
      <c r="D5" s="20">
        <v>4</v>
      </c>
      <c r="E5" s="20" t="s">
        <v>260</v>
      </c>
      <c r="F5" s="20" t="s">
        <v>261</v>
      </c>
      <c r="G5" s="23">
        <v>45646</v>
      </c>
      <c r="H5" s="20" t="s">
        <v>260</v>
      </c>
      <c r="I5" s="20" t="s">
        <v>262</v>
      </c>
      <c r="J5" s="20">
        <f>675+190</f>
        <v>865</v>
      </c>
      <c r="K5" s="11"/>
    </row>
    <row r="6" ht="25" customHeight="1" spans="1:11">
      <c r="A6" s="20">
        <v>2</v>
      </c>
      <c r="B6" s="21" t="s">
        <v>263</v>
      </c>
      <c r="C6" s="136" t="s">
        <v>264</v>
      </c>
      <c r="D6" s="20">
        <v>4</v>
      </c>
      <c r="E6" s="20" t="s">
        <v>260</v>
      </c>
      <c r="F6" s="20" t="s">
        <v>265</v>
      </c>
      <c r="G6" s="23">
        <v>45646</v>
      </c>
      <c r="H6" s="20" t="s">
        <v>260</v>
      </c>
      <c r="I6" s="20" t="s">
        <v>262</v>
      </c>
      <c r="J6" s="20">
        <f t="shared" ref="J6:J15" si="0">675+190</f>
        <v>865</v>
      </c>
      <c r="K6" s="11"/>
    </row>
    <row r="7" ht="25" customHeight="1" spans="1:11">
      <c r="A7" s="20">
        <v>3</v>
      </c>
      <c r="B7" s="21" t="s">
        <v>266</v>
      </c>
      <c r="C7" s="136" t="s">
        <v>267</v>
      </c>
      <c r="D7" s="20">
        <v>5</v>
      </c>
      <c r="E7" s="20" t="s">
        <v>260</v>
      </c>
      <c r="F7" s="20" t="s">
        <v>268</v>
      </c>
      <c r="G7" s="23">
        <v>45646</v>
      </c>
      <c r="H7" s="20" t="s">
        <v>260</v>
      </c>
      <c r="I7" s="20" t="s">
        <v>262</v>
      </c>
      <c r="J7" s="20">
        <f t="shared" si="0"/>
        <v>865</v>
      </c>
      <c r="K7" s="11"/>
    </row>
    <row r="8" ht="25" customHeight="1" spans="1:11">
      <c r="A8" s="20">
        <v>4</v>
      </c>
      <c r="B8" s="21" t="s">
        <v>269</v>
      </c>
      <c r="C8" s="136" t="s">
        <v>270</v>
      </c>
      <c r="D8" s="20">
        <v>4</v>
      </c>
      <c r="E8" s="20" t="s">
        <v>260</v>
      </c>
      <c r="F8" s="20" t="s">
        <v>271</v>
      </c>
      <c r="G8" s="23">
        <v>45646</v>
      </c>
      <c r="H8" s="20" t="s">
        <v>260</v>
      </c>
      <c r="I8" s="20" t="s">
        <v>262</v>
      </c>
      <c r="J8" s="20">
        <f t="shared" si="0"/>
        <v>865</v>
      </c>
      <c r="K8" s="11"/>
    </row>
    <row r="9" ht="25" customHeight="1" spans="1:11">
      <c r="A9" s="20">
        <v>5</v>
      </c>
      <c r="B9" s="21" t="s">
        <v>272</v>
      </c>
      <c r="C9" s="136" t="s">
        <v>273</v>
      </c>
      <c r="D9" s="20">
        <v>4</v>
      </c>
      <c r="E9" s="20" t="s">
        <v>260</v>
      </c>
      <c r="F9" s="20" t="s">
        <v>274</v>
      </c>
      <c r="G9" s="23">
        <v>45646</v>
      </c>
      <c r="H9" s="20" t="s">
        <v>260</v>
      </c>
      <c r="I9" s="20" t="s">
        <v>262</v>
      </c>
      <c r="J9" s="20">
        <f t="shared" si="0"/>
        <v>865</v>
      </c>
      <c r="K9" s="11"/>
    </row>
    <row r="10" ht="25" customHeight="1" spans="1:11">
      <c r="A10" s="20">
        <v>6</v>
      </c>
      <c r="B10" s="21" t="s">
        <v>275</v>
      </c>
      <c r="C10" s="136" t="s">
        <v>276</v>
      </c>
      <c r="D10" s="20">
        <v>5</v>
      </c>
      <c r="E10" s="20" t="s">
        <v>260</v>
      </c>
      <c r="F10" s="20" t="s">
        <v>277</v>
      </c>
      <c r="G10" s="23">
        <v>45646</v>
      </c>
      <c r="H10" s="20" t="s">
        <v>260</v>
      </c>
      <c r="I10" s="20" t="s">
        <v>262</v>
      </c>
      <c r="J10" s="20">
        <f t="shared" si="0"/>
        <v>865</v>
      </c>
      <c r="K10" s="11"/>
    </row>
    <row r="11" ht="25" customHeight="1" spans="1:11">
      <c r="A11" s="20">
        <v>7</v>
      </c>
      <c r="B11" s="21" t="s">
        <v>278</v>
      </c>
      <c r="C11" s="22" t="s">
        <v>279</v>
      </c>
      <c r="D11" s="20">
        <v>4</v>
      </c>
      <c r="E11" s="20" t="s">
        <v>260</v>
      </c>
      <c r="F11" s="20" t="s">
        <v>280</v>
      </c>
      <c r="G11" s="23">
        <v>45646</v>
      </c>
      <c r="H11" s="20" t="s">
        <v>260</v>
      </c>
      <c r="I11" s="20" t="s">
        <v>262</v>
      </c>
      <c r="J11" s="20">
        <f t="shared" si="0"/>
        <v>865</v>
      </c>
      <c r="K11" s="11"/>
    </row>
    <row r="12" ht="25" customHeight="1" spans="1:11">
      <c r="A12" s="20">
        <v>8</v>
      </c>
      <c r="B12" s="21" t="s">
        <v>74</v>
      </c>
      <c r="C12" s="22" t="s">
        <v>75</v>
      </c>
      <c r="D12" s="20">
        <v>4</v>
      </c>
      <c r="E12" s="20" t="s">
        <v>260</v>
      </c>
      <c r="F12" s="20" t="s">
        <v>281</v>
      </c>
      <c r="G12" s="23">
        <v>45646</v>
      </c>
      <c r="H12" s="20" t="s">
        <v>260</v>
      </c>
      <c r="I12" s="20" t="s">
        <v>262</v>
      </c>
      <c r="J12" s="20">
        <f t="shared" si="0"/>
        <v>865</v>
      </c>
      <c r="K12" s="11"/>
    </row>
    <row r="13" ht="25" customHeight="1" spans="1:11">
      <c r="A13" s="20">
        <v>9</v>
      </c>
      <c r="B13" s="21" t="s">
        <v>282</v>
      </c>
      <c r="C13" s="136" t="s">
        <v>283</v>
      </c>
      <c r="D13" s="20">
        <v>5</v>
      </c>
      <c r="E13" s="20" t="s">
        <v>260</v>
      </c>
      <c r="F13" s="20" t="s">
        <v>284</v>
      </c>
      <c r="G13" s="23">
        <v>45646</v>
      </c>
      <c r="H13" s="20" t="s">
        <v>260</v>
      </c>
      <c r="I13" s="20" t="s">
        <v>262</v>
      </c>
      <c r="J13" s="20">
        <f t="shared" si="0"/>
        <v>865</v>
      </c>
      <c r="K13" s="11"/>
    </row>
    <row r="14" ht="25" customHeight="1" spans="1:11">
      <c r="A14" s="20">
        <v>10</v>
      </c>
      <c r="B14" s="21" t="s">
        <v>162</v>
      </c>
      <c r="C14" s="136" t="s">
        <v>163</v>
      </c>
      <c r="D14" s="20">
        <v>5</v>
      </c>
      <c r="E14" s="20" t="s">
        <v>260</v>
      </c>
      <c r="F14" s="20" t="s">
        <v>285</v>
      </c>
      <c r="G14" s="23">
        <v>45646</v>
      </c>
      <c r="H14" s="20" t="s">
        <v>260</v>
      </c>
      <c r="I14" s="20" t="s">
        <v>262</v>
      </c>
      <c r="J14" s="20">
        <f t="shared" si="0"/>
        <v>865</v>
      </c>
      <c r="K14" s="11"/>
    </row>
    <row r="15" ht="25" customHeight="1" spans="1:11">
      <c r="A15" s="20">
        <v>11</v>
      </c>
      <c r="B15" s="21" t="s">
        <v>286</v>
      </c>
      <c r="C15" s="136" t="s">
        <v>287</v>
      </c>
      <c r="D15" s="20">
        <v>4</v>
      </c>
      <c r="E15" s="20" t="s">
        <v>260</v>
      </c>
      <c r="F15" s="20" t="s">
        <v>288</v>
      </c>
      <c r="G15" s="23">
        <v>45646</v>
      </c>
      <c r="H15" s="20" t="s">
        <v>260</v>
      </c>
      <c r="I15" s="20" t="s">
        <v>262</v>
      </c>
      <c r="J15" s="20">
        <f t="shared" si="0"/>
        <v>865</v>
      </c>
      <c r="K15" s="11"/>
    </row>
    <row r="16" ht="25" customHeight="1" spans="1:11">
      <c r="A16" s="20">
        <v>12</v>
      </c>
      <c r="B16" s="21" t="s">
        <v>289</v>
      </c>
      <c r="C16" s="136" t="s">
        <v>290</v>
      </c>
      <c r="D16" s="20">
        <v>4</v>
      </c>
      <c r="E16" s="20" t="s">
        <v>260</v>
      </c>
      <c r="F16" s="20" t="s">
        <v>291</v>
      </c>
      <c r="G16" s="23">
        <v>45646</v>
      </c>
      <c r="H16" s="20" t="s">
        <v>260</v>
      </c>
      <c r="I16" s="20" t="s">
        <v>262</v>
      </c>
      <c r="J16" s="20">
        <f t="shared" ref="J16:J25" si="1">675+190</f>
        <v>865</v>
      </c>
      <c r="K16" s="11"/>
    </row>
    <row r="17" ht="25" customHeight="1" spans="1:11">
      <c r="A17" s="20">
        <v>13</v>
      </c>
      <c r="B17" s="21" t="s">
        <v>292</v>
      </c>
      <c r="C17" s="22" t="s">
        <v>293</v>
      </c>
      <c r="D17" s="20">
        <v>4</v>
      </c>
      <c r="E17" s="20" t="s">
        <v>260</v>
      </c>
      <c r="F17" s="20" t="s">
        <v>294</v>
      </c>
      <c r="G17" s="23">
        <v>45646</v>
      </c>
      <c r="H17" s="20" t="s">
        <v>260</v>
      </c>
      <c r="I17" s="20" t="s">
        <v>262</v>
      </c>
      <c r="J17" s="20">
        <f t="shared" si="1"/>
        <v>865</v>
      </c>
      <c r="K17" s="11"/>
    </row>
    <row r="18" ht="25" customHeight="1" spans="1:11">
      <c r="A18" s="20">
        <v>14</v>
      </c>
      <c r="B18" s="21" t="s">
        <v>80</v>
      </c>
      <c r="C18" s="22" t="s">
        <v>81</v>
      </c>
      <c r="D18" s="20">
        <v>4</v>
      </c>
      <c r="E18" s="20" t="s">
        <v>260</v>
      </c>
      <c r="F18" s="20" t="s">
        <v>295</v>
      </c>
      <c r="G18" s="23">
        <v>45646</v>
      </c>
      <c r="H18" s="20" t="s">
        <v>260</v>
      </c>
      <c r="I18" s="20" t="s">
        <v>262</v>
      </c>
      <c r="J18" s="20">
        <f t="shared" si="1"/>
        <v>865</v>
      </c>
      <c r="K18" s="11"/>
    </row>
    <row r="19" ht="25" customHeight="1" spans="1:11">
      <c r="A19" s="20">
        <v>15</v>
      </c>
      <c r="B19" s="20" t="s">
        <v>296</v>
      </c>
      <c r="C19" s="20" t="s">
        <v>297</v>
      </c>
      <c r="D19" s="20">
        <v>5</v>
      </c>
      <c r="E19" s="20" t="s">
        <v>260</v>
      </c>
      <c r="F19" s="20" t="s">
        <v>298</v>
      </c>
      <c r="G19" s="23">
        <v>45646</v>
      </c>
      <c r="H19" s="20" t="s">
        <v>260</v>
      </c>
      <c r="I19" s="20" t="s">
        <v>262</v>
      </c>
      <c r="J19" s="20">
        <f t="shared" si="1"/>
        <v>865</v>
      </c>
      <c r="K19" s="20"/>
    </row>
    <row r="20" ht="25" customHeight="1" spans="1:11">
      <c r="A20" s="20">
        <v>16</v>
      </c>
      <c r="B20" s="20" t="s">
        <v>299</v>
      </c>
      <c r="C20" s="133" t="s">
        <v>300</v>
      </c>
      <c r="D20" s="20">
        <v>5</v>
      </c>
      <c r="E20" s="20" t="s">
        <v>260</v>
      </c>
      <c r="F20" s="20" t="s">
        <v>301</v>
      </c>
      <c r="G20" s="23">
        <v>45646</v>
      </c>
      <c r="H20" s="20" t="s">
        <v>260</v>
      </c>
      <c r="I20" s="20" t="s">
        <v>262</v>
      </c>
      <c r="J20" s="20">
        <f t="shared" si="1"/>
        <v>865</v>
      </c>
      <c r="K20" s="20"/>
    </row>
    <row r="21" ht="25" customHeight="1" spans="1:11">
      <c r="A21" s="20">
        <v>17</v>
      </c>
      <c r="B21" s="20" t="s">
        <v>302</v>
      </c>
      <c r="C21" s="133" t="s">
        <v>303</v>
      </c>
      <c r="D21" s="20">
        <v>4</v>
      </c>
      <c r="E21" s="20" t="s">
        <v>260</v>
      </c>
      <c r="F21" s="20" t="s">
        <v>304</v>
      </c>
      <c r="G21" s="23">
        <v>45646</v>
      </c>
      <c r="H21" s="20" t="s">
        <v>260</v>
      </c>
      <c r="I21" s="20" t="s">
        <v>262</v>
      </c>
      <c r="J21" s="20">
        <f t="shared" si="1"/>
        <v>865</v>
      </c>
      <c r="K21" s="20"/>
    </row>
    <row r="22" ht="25" customHeight="1" spans="1:11">
      <c r="A22" s="20">
        <v>18</v>
      </c>
      <c r="B22" s="20" t="s">
        <v>305</v>
      </c>
      <c r="C22" s="133" t="s">
        <v>306</v>
      </c>
      <c r="D22" s="20">
        <v>4</v>
      </c>
      <c r="E22" s="20" t="s">
        <v>260</v>
      </c>
      <c r="F22" s="20" t="s">
        <v>307</v>
      </c>
      <c r="G22" s="23">
        <v>45646</v>
      </c>
      <c r="H22" s="20" t="s">
        <v>260</v>
      </c>
      <c r="I22" s="20" t="s">
        <v>262</v>
      </c>
      <c r="J22" s="20">
        <f t="shared" si="1"/>
        <v>865</v>
      </c>
      <c r="K22" s="20"/>
    </row>
    <row r="23" ht="25" customHeight="1" spans="1:11">
      <c r="A23" s="20">
        <v>19</v>
      </c>
      <c r="B23" s="20" t="s">
        <v>308</v>
      </c>
      <c r="C23" s="133" t="s">
        <v>309</v>
      </c>
      <c r="D23" s="20">
        <v>4</v>
      </c>
      <c r="E23" s="20" t="s">
        <v>260</v>
      </c>
      <c r="F23" s="20" t="s">
        <v>310</v>
      </c>
      <c r="G23" s="23">
        <v>45646</v>
      </c>
      <c r="H23" s="20" t="s">
        <v>260</v>
      </c>
      <c r="I23" s="20" t="s">
        <v>262</v>
      </c>
      <c r="J23" s="20">
        <f t="shared" si="1"/>
        <v>865</v>
      </c>
      <c r="K23" s="20"/>
    </row>
    <row r="24" ht="25" customHeight="1" spans="1:11">
      <c r="A24" s="20">
        <v>20</v>
      </c>
      <c r="B24" s="20" t="s">
        <v>311</v>
      </c>
      <c r="C24" s="133" t="s">
        <v>312</v>
      </c>
      <c r="D24" s="20">
        <v>4</v>
      </c>
      <c r="E24" s="20" t="s">
        <v>260</v>
      </c>
      <c r="F24" s="20" t="s">
        <v>313</v>
      </c>
      <c r="G24" s="23">
        <v>45646</v>
      </c>
      <c r="H24" s="20" t="s">
        <v>260</v>
      </c>
      <c r="I24" s="20" t="s">
        <v>262</v>
      </c>
      <c r="J24" s="20">
        <f t="shared" si="1"/>
        <v>865</v>
      </c>
      <c r="K24" s="20"/>
    </row>
    <row r="25" ht="25" customHeight="1" spans="1:11">
      <c r="A25" s="20">
        <v>21</v>
      </c>
      <c r="B25" s="20" t="s">
        <v>314</v>
      </c>
      <c r="C25" s="133" t="s">
        <v>315</v>
      </c>
      <c r="D25" s="20">
        <v>4</v>
      </c>
      <c r="E25" s="20" t="s">
        <v>260</v>
      </c>
      <c r="F25" s="20" t="s">
        <v>316</v>
      </c>
      <c r="G25" s="23">
        <v>45646</v>
      </c>
      <c r="H25" s="20" t="s">
        <v>260</v>
      </c>
      <c r="I25" s="20" t="s">
        <v>262</v>
      </c>
      <c r="J25" s="20">
        <f t="shared" si="1"/>
        <v>865</v>
      </c>
      <c r="K25" s="20"/>
    </row>
    <row r="26" ht="25" customHeight="1" spans="1:11">
      <c r="A26" s="20">
        <v>22</v>
      </c>
      <c r="B26" s="20" t="s">
        <v>317</v>
      </c>
      <c r="C26" s="133" t="s">
        <v>318</v>
      </c>
      <c r="D26" s="20">
        <v>4</v>
      </c>
      <c r="E26" s="20" t="s">
        <v>260</v>
      </c>
      <c r="F26" s="20" t="s">
        <v>319</v>
      </c>
      <c r="G26" s="23">
        <v>45646</v>
      </c>
      <c r="H26" s="20" t="s">
        <v>260</v>
      </c>
      <c r="I26" s="20" t="s">
        <v>262</v>
      </c>
      <c r="J26" s="20">
        <f t="shared" ref="J26:J35" si="2">675+190</f>
        <v>865</v>
      </c>
      <c r="K26" s="20"/>
    </row>
    <row r="27" ht="25" customHeight="1" spans="1:11">
      <c r="A27" s="20">
        <v>23</v>
      </c>
      <c r="B27" s="20" t="s">
        <v>320</v>
      </c>
      <c r="C27" s="133" t="s">
        <v>321</v>
      </c>
      <c r="D27" s="20">
        <v>4</v>
      </c>
      <c r="E27" s="20" t="s">
        <v>260</v>
      </c>
      <c r="F27" s="20" t="s">
        <v>322</v>
      </c>
      <c r="G27" s="23">
        <v>45646</v>
      </c>
      <c r="H27" s="20" t="s">
        <v>260</v>
      </c>
      <c r="I27" s="20" t="s">
        <v>262</v>
      </c>
      <c r="J27" s="20">
        <f t="shared" si="2"/>
        <v>865</v>
      </c>
      <c r="K27" s="20"/>
    </row>
    <row r="28" ht="25" customHeight="1" spans="1:11">
      <c r="A28" s="20">
        <v>24</v>
      </c>
      <c r="B28" s="20" t="s">
        <v>323</v>
      </c>
      <c r="C28" s="133" t="s">
        <v>324</v>
      </c>
      <c r="D28" s="20">
        <v>4</v>
      </c>
      <c r="E28" s="20" t="s">
        <v>260</v>
      </c>
      <c r="F28" s="20" t="s">
        <v>325</v>
      </c>
      <c r="G28" s="23">
        <v>45646</v>
      </c>
      <c r="H28" s="20" t="s">
        <v>260</v>
      </c>
      <c r="I28" s="20" t="s">
        <v>262</v>
      </c>
      <c r="J28" s="20">
        <f t="shared" si="2"/>
        <v>865</v>
      </c>
      <c r="K28" s="20"/>
    </row>
    <row r="29" ht="25" customHeight="1" spans="1:11">
      <c r="A29" s="20">
        <v>25</v>
      </c>
      <c r="B29" s="20" t="s">
        <v>326</v>
      </c>
      <c r="C29" s="133" t="s">
        <v>327</v>
      </c>
      <c r="D29" s="20">
        <v>4</v>
      </c>
      <c r="E29" s="20" t="s">
        <v>260</v>
      </c>
      <c r="F29" s="20" t="s">
        <v>328</v>
      </c>
      <c r="G29" s="23">
        <v>45646</v>
      </c>
      <c r="H29" s="20" t="s">
        <v>260</v>
      </c>
      <c r="I29" s="20" t="s">
        <v>262</v>
      </c>
      <c r="J29" s="20">
        <f t="shared" si="2"/>
        <v>865</v>
      </c>
      <c r="K29" s="20"/>
    </row>
    <row r="30" ht="25" customHeight="1" spans="1:11">
      <c r="A30" s="20">
        <v>26</v>
      </c>
      <c r="B30" s="20" t="s">
        <v>329</v>
      </c>
      <c r="C30" s="133" t="s">
        <v>330</v>
      </c>
      <c r="D30" s="20">
        <v>5</v>
      </c>
      <c r="E30" s="20" t="s">
        <v>260</v>
      </c>
      <c r="F30" s="20" t="s">
        <v>331</v>
      </c>
      <c r="G30" s="23">
        <v>45646</v>
      </c>
      <c r="H30" s="20" t="s">
        <v>260</v>
      </c>
      <c r="I30" s="20" t="s">
        <v>262</v>
      </c>
      <c r="J30" s="20">
        <f t="shared" si="2"/>
        <v>865</v>
      </c>
      <c r="K30" s="20"/>
    </row>
    <row r="31" ht="25" customHeight="1" spans="1:11">
      <c r="A31" s="20">
        <v>27</v>
      </c>
      <c r="B31" s="20" t="s">
        <v>332</v>
      </c>
      <c r="C31" s="133" t="s">
        <v>333</v>
      </c>
      <c r="D31" s="20">
        <v>4</v>
      </c>
      <c r="E31" s="20" t="s">
        <v>260</v>
      </c>
      <c r="F31" s="20" t="s">
        <v>334</v>
      </c>
      <c r="G31" s="23">
        <v>45646</v>
      </c>
      <c r="H31" s="20" t="s">
        <v>260</v>
      </c>
      <c r="I31" s="20" t="s">
        <v>262</v>
      </c>
      <c r="J31" s="20">
        <f t="shared" si="2"/>
        <v>865</v>
      </c>
      <c r="K31" s="20"/>
    </row>
    <row r="32" ht="25" customHeight="1" spans="1:11">
      <c r="A32" s="20">
        <v>28</v>
      </c>
      <c r="B32" s="20" t="s">
        <v>335</v>
      </c>
      <c r="C32" s="133" t="s">
        <v>336</v>
      </c>
      <c r="D32" s="20">
        <v>4</v>
      </c>
      <c r="E32" s="20" t="s">
        <v>260</v>
      </c>
      <c r="F32" s="20" t="s">
        <v>337</v>
      </c>
      <c r="G32" s="23">
        <v>45646</v>
      </c>
      <c r="H32" s="20" t="s">
        <v>260</v>
      </c>
      <c r="I32" s="20" t="s">
        <v>262</v>
      </c>
      <c r="J32" s="20">
        <f t="shared" si="2"/>
        <v>865</v>
      </c>
      <c r="K32" s="20"/>
    </row>
    <row r="33" ht="25" customHeight="1" spans="1:11">
      <c r="A33" s="20">
        <v>29</v>
      </c>
      <c r="B33" s="20" t="s">
        <v>338</v>
      </c>
      <c r="C33" s="133" t="s">
        <v>339</v>
      </c>
      <c r="D33" s="20">
        <v>5</v>
      </c>
      <c r="E33" s="20" t="s">
        <v>260</v>
      </c>
      <c r="F33" s="20" t="s">
        <v>340</v>
      </c>
      <c r="G33" s="23">
        <v>45646</v>
      </c>
      <c r="H33" s="20" t="s">
        <v>260</v>
      </c>
      <c r="I33" s="20" t="s">
        <v>262</v>
      </c>
      <c r="J33" s="20">
        <f t="shared" si="2"/>
        <v>865</v>
      </c>
      <c r="K33" s="20"/>
    </row>
    <row r="34" ht="25" customHeight="1" spans="1:11">
      <c r="A34" s="20">
        <v>30</v>
      </c>
      <c r="B34" s="20" t="s">
        <v>341</v>
      </c>
      <c r="C34" s="133" t="s">
        <v>342</v>
      </c>
      <c r="D34" s="20">
        <v>4</v>
      </c>
      <c r="E34" s="20" t="s">
        <v>260</v>
      </c>
      <c r="F34" s="20" t="s">
        <v>343</v>
      </c>
      <c r="G34" s="23">
        <v>45646</v>
      </c>
      <c r="H34" s="20" t="s">
        <v>260</v>
      </c>
      <c r="I34" s="20" t="s">
        <v>262</v>
      </c>
      <c r="J34" s="20">
        <f t="shared" si="2"/>
        <v>865</v>
      </c>
      <c r="K34" s="20"/>
    </row>
    <row r="35" ht="25" customHeight="1" spans="1:11">
      <c r="A35" s="20">
        <v>31</v>
      </c>
      <c r="B35" s="20" t="s">
        <v>344</v>
      </c>
      <c r="C35" s="133" t="s">
        <v>345</v>
      </c>
      <c r="D35" s="20">
        <v>5</v>
      </c>
      <c r="E35" s="20" t="s">
        <v>260</v>
      </c>
      <c r="F35" s="20" t="s">
        <v>346</v>
      </c>
      <c r="G35" s="23">
        <v>45646</v>
      </c>
      <c r="H35" s="20" t="s">
        <v>260</v>
      </c>
      <c r="I35" s="20" t="s">
        <v>262</v>
      </c>
      <c r="J35" s="20">
        <f t="shared" si="2"/>
        <v>865</v>
      </c>
      <c r="K35" s="20"/>
    </row>
    <row r="36" ht="25" customHeight="1" spans="1:11">
      <c r="A36" s="20">
        <v>32</v>
      </c>
      <c r="B36" s="20" t="s">
        <v>347</v>
      </c>
      <c r="C36" s="133" t="s">
        <v>348</v>
      </c>
      <c r="D36" s="20">
        <v>4</v>
      </c>
      <c r="E36" s="20" t="s">
        <v>260</v>
      </c>
      <c r="F36" s="20" t="s">
        <v>349</v>
      </c>
      <c r="G36" s="23">
        <v>45646</v>
      </c>
      <c r="H36" s="20" t="s">
        <v>260</v>
      </c>
      <c r="I36" s="20" t="s">
        <v>262</v>
      </c>
      <c r="J36" s="20">
        <f t="shared" ref="J36:J41" si="3">675+190</f>
        <v>865</v>
      </c>
      <c r="K36" s="20"/>
    </row>
    <row r="37" ht="25" customHeight="1" spans="1:11">
      <c r="A37" s="20">
        <v>33</v>
      </c>
      <c r="B37" s="20" t="s">
        <v>350</v>
      </c>
      <c r="C37" s="133" t="s">
        <v>351</v>
      </c>
      <c r="D37" s="20">
        <v>4</v>
      </c>
      <c r="E37" s="20" t="s">
        <v>260</v>
      </c>
      <c r="F37" s="20" t="s">
        <v>352</v>
      </c>
      <c r="G37" s="23">
        <v>45646</v>
      </c>
      <c r="H37" s="20" t="s">
        <v>260</v>
      </c>
      <c r="I37" s="20" t="s">
        <v>262</v>
      </c>
      <c r="J37" s="20">
        <f t="shared" si="3"/>
        <v>865</v>
      </c>
      <c r="K37" s="20"/>
    </row>
    <row r="38" ht="25" customHeight="1" spans="1:11">
      <c r="A38" s="20">
        <v>34</v>
      </c>
      <c r="B38" s="20" t="s">
        <v>353</v>
      </c>
      <c r="C38" s="133" t="s">
        <v>354</v>
      </c>
      <c r="D38" s="20">
        <v>4</v>
      </c>
      <c r="E38" s="20" t="s">
        <v>260</v>
      </c>
      <c r="F38" s="20" t="s">
        <v>355</v>
      </c>
      <c r="G38" s="23">
        <v>45646</v>
      </c>
      <c r="H38" s="20" t="s">
        <v>260</v>
      </c>
      <c r="I38" s="20" t="s">
        <v>262</v>
      </c>
      <c r="J38" s="20">
        <f t="shared" si="3"/>
        <v>865</v>
      </c>
      <c r="K38" s="20"/>
    </row>
    <row r="39" ht="25" customHeight="1" spans="1:11">
      <c r="A39" s="20">
        <v>35</v>
      </c>
      <c r="B39" s="20" t="s">
        <v>356</v>
      </c>
      <c r="C39" s="133" t="s">
        <v>357</v>
      </c>
      <c r="D39" s="20">
        <v>4</v>
      </c>
      <c r="E39" s="20" t="s">
        <v>260</v>
      </c>
      <c r="F39" s="20" t="s">
        <v>358</v>
      </c>
      <c r="G39" s="23">
        <v>45646</v>
      </c>
      <c r="H39" s="20" t="s">
        <v>260</v>
      </c>
      <c r="I39" s="20" t="s">
        <v>262</v>
      </c>
      <c r="J39" s="20">
        <f t="shared" si="3"/>
        <v>865</v>
      </c>
      <c r="K39" s="20"/>
    </row>
    <row r="40" ht="25" customHeight="1" spans="1:11">
      <c r="A40" s="20">
        <v>36</v>
      </c>
      <c r="B40" s="20" t="s">
        <v>359</v>
      </c>
      <c r="C40" s="133" t="s">
        <v>360</v>
      </c>
      <c r="D40" s="20">
        <v>4</v>
      </c>
      <c r="E40" s="20" t="s">
        <v>260</v>
      </c>
      <c r="F40" s="20" t="s">
        <v>361</v>
      </c>
      <c r="G40" s="23">
        <v>45646</v>
      </c>
      <c r="H40" s="20" t="s">
        <v>260</v>
      </c>
      <c r="I40" s="20" t="s">
        <v>262</v>
      </c>
      <c r="J40" s="20">
        <f t="shared" si="3"/>
        <v>865</v>
      </c>
      <c r="K40" s="20"/>
    </row>
    <row r="41" ht="25" customHeight="1" spans="1:11">
      <c r="A41" s="20">
        <v>37</v>
      </c>
      <c r="B41" s="20" t="s">
        <v>362</v>
      </c>
      <c r="C41" s="133" t="s">
        <v>363</v>
      </c>
      <c r="D41" s="20">
        <v>5</v>
      </c>
      <c r="E41" s="20" t="s">
        <v>260</v>
      </c>
      <c r="F41" s="20" t="s">
        <v>364</v>
      </c>
      <c r="G41" s="23">
        <v>45646</v>
      </c>
      <c r="H41" s="20" t="s">
        <v>260</v>
      </c>
      <c r="I41" s="20" t="s">
        <v>262</v>
      </c>
      <c r="J41" s="20">
        <f t="shared" si="3"/>
        <v>865</v>
      </c>
      <c r="K41" s="20"/>
    </row>
  </sheetData>
  <mergeCells count="6">
    <mergeCell ref="A1:K1"/>
    <mergeCell ref="A3:A4"/>
    <mergeCell ref="B3:B4"/>
    <mergeCell ref="C3:C4"/>
    <mergeCell ref="F3:F4"/>
    <mergeCell ref="I3:I4"/>
  </mergeCells>
  <printOptions horizontalCentered="1"/>
  <pageMargins left="0.393055555555556" right="0.393055555555556" top="0.590277777777778" bottom="0.590277777777778" header="0.298611111111111" footer="0.298611111111111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I30" sqref="I30"/>
    </sheetView>
  </sheetViews>
  <sheetFormatPr defaultColWidth="9" defaultRowHeight="14.4"/>
  <cols>
    <col min="1" max="1" width="5.33333333333333" style="1" customWidth="1"/>
    <col min="2" max="2" width="8.66666666666667" style="1" customWidth="1"/>
    <col min="3" max="3" width="22.1111111111111" style="1" customWidth="1"/>
    <col min="4" max="4" width="6.44444444444444" style="1" customWidth="1"/>
    <col min="5" max="5" width="17.5555555555556" style="1" customWidth="1"/>
    <col min="6" max="6" width="15.3333333333333" style="1" customWidth="1"/>
    <col min="7" max="7" width="7.77777777777778" style="1" customWidth="1"/>
    <col min="8" max="8" width="6.44444444444444" style="1" customWidth="1"/>
    <col min="9" max="9" width="8" style="1" customWidth="1"/>
    <col min="10" max="10" width="13.4444444444444" style="1" customWidth="1"/>
    <col min="11" max="16384" width="9" style="1"/>
  </cols>
  <sheetData>
    <row r="1" s="1" customFormat="1" ht="45" customHeight="1" spans="1:10">
      <c r="B1" s="4" t="s">
        <v>365</v>
      </c>
      <c r="C1" s="4"/>
      <c r="D1" s="4"/>
      <c r="E1" s="4"/>
      <c r="F1" s="4"/>
      <c r="G1" s="4"/>
      <c r="H1" s="4"/>
      <c r="I1" s="4"/>
    </row>
    <row r="2" s="2" customFormat="1" ht="40" customHeight="1" spans="1:10">
      <c r="A2" s="5" t="s">
        <v>3</v>
      </c>
      <c r="B2" s="6" t="s">
        <v>4</v>
      </c>
      <c r="C2" s="6" t="s">
        <v>366</v>
      </c>
      <c r="D2" s="6" t="s">
        <v>367</v>
      </c>
      <c r="E2" s="6" t="s">
        <v>368</v>
      </c>
      <c r="F2" s="6" t="s">
        <v>9</v>
      </c>
      <c r="G2" s="6" t="s">
        <v>369</v>
      </c>
      <c r="H2" s="6" t="s">
        <v>251</v>
      </c>
      <c r="I2" s="6" t="s">
        <v>370</v>
      </c>
      <c r="J2" s="5" t="s">
        <v>110</v>
      </c>
    </row>
    <row r="3" s="3" customFormat="1" ht="20" customHeight="1" spans="1:10">
      <c r="A3" s="7">
        <v>1</v>
      </c>
      <c r="B3" s="8" t="s">
        <v>15</v>
      </c>
      <c r="C3" s="9" t="s">
        <v>119</v>
      </c>
      <c r="D3" s="7" t="s">
        <v>155</v>
      </c>
      <c r="E3" s="7" t="s">
        <v>17</v>
      </c>
      <c r="F3" s="10">
        <v>45817</v>
      </c>
      <c r="G3" s="7">
        <v>100</v>
      </c>
      <c r="H3" s="7">
        <v>600</v>
      </c>
      <c r="I3" s="7">
        <f>G3+H3</f>
        <v>700</v>
      </c>
      <c r="J3" s="7">
        <v>15084153185</v>
      </c>
    </row>
    <row r="4" s="3" customFormat="1" ht="20" customHeight="1" spans="1:10">
      <c r="A4" s="7">
        <v>2</v>
      </c>
      <c r="B4" s="11" t="s">
        <v>20</v>
      </c>
      <c r="C4" s="9" t="s">
        <v>119</v>
      </c>
      <c r="D4" s="7" t="s">
        <v>155</v>
      </c>
      <c r="E4" s="7" t="s">
        <v>17</v>
      </c>
      <c r="F4" s="10">
        <v>45817</v>
      </c>
      <c r="G4" s="7">
        <v>100</v>
      </c>
      <c r="H4" s="7">
        <v>600</v>
      </c>
      <c r="I4" s="7">
        <f t="shared" ref="I4:I27" si="0">G4+H4</f>
        <v>700</v>
      </c>
      <c r="J4" s="7">
        <v>18641685671</v>
      </c>
    </row>
    <row r="5" s="3" customFormat="1" ht="20" customHeight="1" spans="1:10">
      <c r="A5" s="7">
        <v>3</v>
      </c>
      <c r="B5" s="11" t="s">
        <v>23</v>
      </c>
      <c r="C5" s="9" t="s">
        <v>119</v>
      </c>
      <c r="D5" s="7" t="s">
        <v>155</v>
      </c>
      <c r="E5" s="7" t="s">
        <v>17</v>
      </c>
      <c r="F5" s="10">
        <v>45817</v>
      </c>
      <c r="G5" s="7">
        <v>100</v>
      </c>
      <c r="H5" s="7">
        <v>600</v>
      </c>
      <c r="I5" s="7">
        <f t="shared" si="0"/>
        <v>700</v>
      </c>
      <c r="J5" s="7">
        <v>15241624619</v>
      </c>
    </row>
    <row r="6" s="3" customFormat="1" ht="20" customHeight="1" spans="1:10">
      <c r="A6" s="7">
        <v>4</v>
      </c>
      <c r="B6" s="11" t="s">
        <v>26</v>
      </c>
      <c r="C6" s="9" t="s">
        <v>119</v>
      </c>
      <c r="D6" s="7" t="s">
        <v>155</v>
      </c>
      <c r="E6" s="7" t="s">
        <v>17</v>
      </c>
      <c r="F6" s="10">
        <v>45817</v>
      </c>
      <c r="G6" s="7">
        <v>100</v>
      </c>
      <c r="H6" s="7">
        <v>600</v>
      </c>
      <c r="I6" s="7">
        <f t="shared" si="0"/>
        <v>700</v>
      </c>
      <c r="J6" s="7">
        <v>13634982689</v>
      </c>
    </row>
    <row r="7" s="3" customFormat="1" ht="20" customHeight="1" spans="1:10">
      <c r="A7" s="7">
        <v>5</v>
      </c>
      <c r="B7" s="11" t="s">
        <v>29</v>
      </c>
      <c r="C7" s="9" t="s">
        <v>119</v>
      </c>
      <c r="D7" s="7" t="s">
        <v>155</v>
      </c>
      <c r="E7" s="7" t="s">
        <v>17</v>
      </c>
      <c r="F7" s="10">
        <v>45817</v>
      </c>
      <c r="G7" s="7">
        <v>100</v>
      </c>
      <c r="H7" s="7">
        <v>600</v>
      </c>
      <c r="I7" s="7">
        <f t="shared" si="0"/>
        <v>700</v>
      </c>
      <c r="J7" s="7">
        <v>15042684622</v>
      </c>
    </row>
    <row r="8" s="3" customFormat="1" ht="20" customHeight="1" spans="1:10">
      <c r="A8" s="7">
        <v>6</v>
      </c>
      <c r="B8" s="11" t="s">
        <v>32</v>
      </c>
      <c r="C8" s="9" t="s">
        <v>119</v>
      </c>
      <c r="D8" s="7" t="s">
        <v>155</v>
      </c>
      <c r="E8" s="7" t="s">
        <v>17</v>
      </c>
      <c r="F8" s="10">
        <v>45817</v>
      </c>
      <c r="G8" s="7">
        <v>100</v>
      </c>
      <c r="H8" s="7">
        <v>600</v>
      </c>
      <c r="I8" s="7">
        <f t="shared" si="0"/>
        <v>700</v>
      </c>
      <c r="J8" s="7">
        <v>15009814069</v>
      </c>
    </row>
    <row r="9" s="3" customFormat="1" ht="20" customHeight="1" spans="1:10">
      <c r="A9" s="7">
        <v>7</v>
      </c>
      <c r="B9" s="11" t="s">
        <v>35</v>
      </c>
      <c r="C9" s="9" t="s">
        <v>119</v>
      </c>
      <c r="D9" s="7" t="s">
        <v>155</v>
      </c>
      <c r="E9" s="7" t="s">
        <v>17</v>
      </c>
      <c r="F9" s="10">
        <v>45817</v>
      </c>
      <c r="G9" s="7">
        <v>100</v>
      </c>
      <c r="H9" s="7">
        <v>600</v>
      </c>
      <c r="I9" s="7">
        <f t="shared" si="0"/>
        <v>700</v>
      </c>
      <c r="J9" s="7">
        <v>15134197741</v>
      </c>
    </row>
    <row r="10" s="3" customFormat="1" ht="20" customHeight="1" spans="1:10">
      <c r="A10" s="7">
        <v>8</v>
      </c>
      <c r="B10" s="11" t="s">
        <v>38</v>
      </c>
      <c r="C10" s="9" t="s">
        <v>119</v>
      </c>
      <c r="D10" s="7" t="s">
        <v>155</v>
      </c>
      <c r="E10" s="7" t="s">
        <v>17</v>
      </c>
      <c r="F10" s="10">
        <v>45817</v>
      </c>
      <c r="G10" s="7">
        <v>100</v>
      </c>
      <c r="H10" s="7">
        <v>600</v>
      </c>
      <c r="I10" s="7">
        <f t="shared" si="0"/>
        <v>700</v>
      </c>
      <c r="J10" s="7">
        <v>18940644536</v>
      </c>
    </row>
    <row r="11" s="3" customFormat="1" ht="20" customHeight="1" spans="1:10">
      <c r="A11" s="7">
        <v>9</v>
      </c>
      <c r="B11" s="11" t="s">
        <v>41</v>
      </c>
      <c r="C11" s="9" t="s">
        <v>119</v>
      </c>
      <c r="D11" s="7" t="s">
        <v>155</v>
      </c>
      <c r="E11" s="7" t="s">
        <v>17</v>
      </c>
      <c r="F11" s="10">
        <v>45817</v>
      </c>
      <c r="G11" s="7">
        <v>100</v>
      </c>
      <c r="H11" s="7">
        <v>600</v>
      </c>
      <c r="I11" s="7">
        <f t="shared" si="0"/>
        <v>700</v>
      </c>
      <c r="J11" s="7">
        <v>13941619434</v>
      </c>
    </row>
    <row r="12" s="3" customFormat="1" ht="20" customHeight="1" spans="1:10">
      <c r="A12" s="7">
        <v>10</v>
      </c>
      <c r="B12" s="11" t="s">
        <v>44</v>
      </c>
      <c r="C12" s="9" t="s">
        <v>119</v>
      </c>
      <c r="D12" s="7" t="s">
        <v>155</v>
      </c>
      <c r="E12" s="7" t="s">
        <v>17</v>
      </c>
      <c r="F12" s="10">
        <v>45817</v>
      </c>
      <c r="G12" s="7">
        <v>100</v>
      </c>
      <c r="H12" s="7">
        <v>600</v>
      </c>
      <c r="I12" s="7">
        <f t="shared" si="0"/>
        <v>700</v>
      </c>
      <c r="J12" s="7">
        <v>18641664337</v>
      </c>
    </row>
    <row r="13" s="3" customFormat="1" ht="20" customHeight="1" spans="1:10">
      <c r="A13" s="7">
        <v>11</v>
      </c>
      <c r="B13" s="12" t="s">
        <v>47</v>
      </c>
      <c r="C13" s="9" t="s">
        <v>119</v>
      </c>
      <c r="D13" s="7" t="s">
        <v>155</v>
      </c>
      <c r="E13" s="7" t="s">
        <v>17</v>
      </c>
      <c r="F13" s="10">
        <v>45817</v>
      </c>
      <c r="G13" s="7">
        <v>100</v>
      </c>
      <c r="H13" s="7">
        <v>600</v>
      </c>
      <c r="I13" s="7">
        <f t="shared" si="0"/>
        <v>700</v>
      </c>
      <c r="J13" s="7">
        <v>13464323570</v>
      </c>
    </row>
    <row r="14" s="3" customFormat="1" ht="20" customHeight="1" spans="1:10">
      <c r="A14" s="7">
        <v>12</v>
      </c>
      <c r="B14" s="12" t="s">
        <v>50</v>
      </c>
      <c r="C14" s="9" t="s">
        <v>119</v>
      </c>
      <c r="D14" s="7" t="s">
        <v>155</v>
      </c>
      <c r="E14" s="7" t="s">
        <v>17</v>
      </c>
      <c r="F14" s="10">
        <v>45817</v>
      </c>
      <c r="G14" s="7">
        <v>100</v>
      </c>
      <c r="H14" s="7">
        <v>600</v>
      </c>
      <c r="I14" s="7">
        <f t="shared" si="0"/>
        <v>700</v>
      </c>
      <c r="J14" s="7">
        <v>15542846663</v>
      </c>
    </row>
    <row r="15" s="3" customFormat="1" ht="20" customHeight="1" spans="1:10">
      <c r="A15" s="7">
        <v>13</v>
      </c>
      <c r="B15" s="12" t="s">
        <v>53</v>
      </c>
      <c r="C15" s="9" t="s">
        <v>119</v>
      </c>
      <c r="D15" s="7" t="s">
        <v>155</v>
      </c>
      <c r="E15" s="7" t="s">
        <v>17</v>
      </c>
      <c r="F15" s="10">
        <v>45817</v>
      </c>
      <c r="G15" s="7">
        <v>100</v>
      </c>
      <c r="H15" s="7">
        <v>600</v>
      </c>
      <c r="I15" s="7">
        <f t="shared" si="0"/>
        <v>700</v>
      </c>
      <c r="J15" s="7">
        <v>13940676321</v>
      </c>
    </row>
    <row r="16" s="3" customFormat="1" ht="20" customHeight="1" spans="1:10">
      <c r="A16" s="7">
        <v>14</v>
      </c>
      <c r="B16" s="12" t="s">
        <v>56</v>
      </c>
      <c r="C16" s="9" t="s">
        <v>119</v>
      </c>
      <c r="D16" s="7" t="s">
        <v>155</v>
      </c>
      <c r="E16" s="7" t="s">
        <v>17</v>
      </c>
      <c r="F16" s="10">
        <v>45817</v>
      </c>
      <c r="G16" s="7">
        <v>100</v>
      </c>
      <c r="H16" s="7">
        <v>600</v>
      </c>
      <c r="I16" s="7">
        <f t="shared" si="0"/>
        <v>700</v>
      </c>
      <c r="J16" s="7">
        <v>18241688266</v>
      </c>
    </row>
    <row r="17" s="3" customFormat="1" ht="20" customHeight="1" spans="1:10">
      <c r="A17" s="7">
        <v>15</v>
      </c>
      <c r="B17" s="12" t="s">
        <v>59</v>
      </c>
      <c r="C17" s="9" t="s">
        <v>119</v>
      </c>
      <c r="D17" s="7" t="s">
        <v>155</v>
      </c>
      <c r="E17" s="7" t="s">
        <v>17</v>
      </c>
      <c r="F17" s="10">
        <v>45817</v>
      </c>
      <c r="G17" s="7">
        <v>100</v>
      </c>
      <c r="H17" s="7">
        <v>600</v>
      </c>
      <c r="I17" s="7">
        <f t="shared" si="0"/>
        <v>700</v>
      </c>
      <c r="J17" s="7">
        <v>18845631416</v>
      </c>
    </row>
    <row r="18" s="3" customFormat="1" ht="20" customHeight="1" spans="1:10">
      <c r="A18" s="7">
        <v>16</v>
      </c>
      <c r="B18" s="12" t="s">
        <v>62</v>
      </c>
      <c r="C18" s="9" t="s">
        <v>119</v>
      </c>
      <c r="D18" s="7" t="s">
        <v>155</v>
      </c>
      <c r="E18" s="7" t="s">
        <v>17</v>
      </c>
      <c r="F18" s="10">
        <v>45817</v>
      </c>
      <c r="G18" s="7">
        <v>100</v>
      </c>
      <c r="H18" s="7">
        <v>600</v>
      </c>
      <c r="I18" s="7">
        <f t="shared" si="0"/>
        <v>700</v>
      </c>
      <c r="J18" s="7">
        <v>15174068884</v>
      </c>
    </row>
    <row r="19" s="3" customFormat="1" ht="20" customHeight="1" spans="1:10">
      <c r="A19" s="7">
        <v>17</v>
      </c>
      <c r="B19" s="13" t="s">
        <v>65</v>
      </c>
      <c r="C19" s="9" t="s">
        <v>119</v>
      </c>
      <c r="D19" s="7" t="s">
        <v>155</v>
      </c>
      <c r="E19" s="7" t="s">
        <v>17</v>
      </c>
      <c r="F19" s="10">
        <v>45817</v>
      </c>
      <c r="G19" s="7">
        <v>100</v>
      </c>
      <c r="H19" s="7">
        <v>600</v>
      </c>
      <c r="I19" s="7">
        <f t="shared" si="0"/>
        <v>700</v>
      </c>
      <c r="J19" s="7">
        <v>15004286205</v>
      </c>
    </row>
    <row r="20" s="3" customFormat="1" ht="20" customHeight="1" spans="1:10">
      <c r="A20" s="7">
        <v>18</v>
      </c>
      <c r="B20" s="12" t="s">
        <v>68</v>
      </c>
      <c r="C20" s="9" t="s">
        <v>119</v>
      </c>
      <c r="D20" s="7" t="s">
        <v>155</v>
      </c>
      <c r="E20" s="7" t="s">
        <v>17</v>
      </c>
      <c r="F20" s="10">
        <v>45817</v>
      </c>
      <c r="G20" s="7">
        <v>100</v>
      </c>
      <c r="H20" s="7">
        <v>600</v>
      </c>
      <c r="I20" s="7">
        <f t="shared" si="0"/>
        <v>700</v>
      </c>
      <c r="J20" s="7">
        <v>17126359988</v>
      </c>
    </row>
    <row r="21" s="3" customFormat="1" ht="20" customHeight="1" spans="1:10">
      <c r="A21" s="7">
        <v>19</v>
      </c>
      <c r="B21" s="12" t="s">
        <v>71</v>
      </c>
      <c r="C21" s="9" t="s">
        <v>119</v>
      </c>
      <c r="D21" s="7" t="s">
        <v>155</v>
      </c>
      <c r="E21" s="7" t="s">
        <v>17</v>
      </c>
      <c r="F21" s="10">
        <v>45817</v>
      </c>
      <c r="G21" s="7">
        <v>100</v>
      </c>
      <c r="H21" s="7">
        <v>600</v>
      </c>
      <c r="I21" s="7">
        <f t="shared" si="0"/>
        <v>700</v>
      </c>
      <c r="J21" s="7">
        <v>13898395426</v>
      </c>
    </row>
    <row r="22" s="3" customFormat="1" ht="20" customHeight="1" spans="1:10">
      <c r="A22" s="7">
        <v>20</v>
      </c>
      <c r="B22" s="14" t="s">
        <v>74</v>
      </c>
      <c r="C22" s="9" t="s">
        <v>119</v>
      </c>
      <c r="D22" s="7" t="s">
        <v>155</v>
      </c>
      <c r="E22" s="7" t="s">
        <v>17</v>
      </c>
      <c r="F22" s="10">
        <v>45817</v>
      </c>
      <c r="G22" s="7">
        <v>100</v>
      </c>
      <c r="H22" s="7">
        <v>600</v>
      </c>
      <c r="I22" s="7">
        <f t="shared" si="0"/>
        <v>700</v>
      </c>
      <c r="J22" s="7">
        <v>15940657762</v>
      </c>
    </row>
    <row r="23" s="3" customFormat="1" ht="20" customHeight="1" spans="1:10">
      <c r="A23" s="7">
        <v>21</v>
      </c>
      <c r="B23" s="12" t="s">
        <v>77</v>
      </c>
      <c r="C23" s="9" t="s">
        <v>119</v>
      </c>
      <c r="D23" s="7" t="s">
        <v>155</v>
      </c>
      <c r="E23" s="7" t="s">
        <v>17</v>
      </c>
      <c r="F23" s="10">
        <v>45817</v>
      </c>
      <c r="G23" s="7">
        <v>100</v>
      </c>
      <c r="H23" s="7">
        <v>600</v>
      </c>
      <c r="I23" s="7">
        <f t="shared" si="0"/>
        <v>700</v>
      </c>
      <c r="J23" s="7">
        <v>13394168855</v>
      </c>
    </row>
    <row r="24" s="3" customFormat="1" ht="20" customHeight="1" spans="1:10">
      <c r="A24" s="7">
        <v>22</v>
      </c>
      <c r="B24" s="14" t="s">
        <v>80</v>
      </c>
      <c r="C24" s="9" t="s">
        <v>119</v>
      </c>
      <c r="D24" s="7" t="s">
        <v>155</v>
      </c>
      <c r="E24" s="7" t="s">
        <v>17</v>
      </c>
      <c r="F24" s="10">
        <v>45817</v>
      </c>
      <c r="G24" s="7">
        <v>100</v>
      </c>
      <c r="H24" s="7">
        <v>600</v>
      </c>
      <c r="I24" s="7">
        <f t="shared" si="0"/>
        <v>700</v>
      </c>
      <c r="J24" s="7">
        <v>13624169066</v>
      </c>
    </row>
    <row r="25" s="3" customFormat="1" ht="20" customHeight="1" spans="1:10">
      <c r="A25" s="7">
        <v>23</v>
      </c>
      <c r="B25" s="12" t="s">
        <v>83</v>
      </c>
      <c r="C25" s="9" t="s">
        <v>119</v>
      </c>
      <c r="D25" s="7" t="s">
        <v>155</v>
      </c>
      <c r="E25" s="7" t="s">
        <v>17</v>
      </c>
      <c r="F25" s="10">
        <v>45817</v>
      </c>
      <c r="G25" s="7">
        <v>100</v>
      </c>
      <c r="H25" s="7">
        <v>600</v>
      </c>
      <c r="I25" s="7">
        <f t="shared" si="0"/>
        <v>700</v>
      </c>
      <c r="J25" s="7">
        <v>15941639153</v>
      </c>
    </row>
    <row r="26" s="3" customFormat="1" ht="20" customHeight="1" spans="1:10">
      <c r="A26" s="7">
        <v>24</v>
      </c>
      <c r="B26" s="11" t="s">
        <v>86</v>
      </c>
      <c r="C26" s="9" t="s">
        <v>119</v>
      </c>
      <c r="D26" s="7" t="s">
        <v>155</v>
      </c>
      <c r="E26" s="7" t="s">
        <v>17</v>
      </c>
      <c r="F26" s="10">
        <v>45817</v>
      </c>
      <c r="G26" s="7">
        <v>100</v>
      </c>
      <c r="H26" s="7">
        <v>600</v>
      </c>
      <c r="I26" s="7">
        <f t="shared" si="0"/>
        <v>700</v>
      </c>
      <c r="J26" s="7">
        <v>13674166608</v>
      </c>
    </row>
    <row r="27" s="3" customFormat="1" ht="20" customHeight="1" spans="1:10">
      <c r="A27" s="7">
        <v>25</v>
      </c>
      <c r="B27" s="11" t="s">
        <v>89</v>
      </c>
      <c r="C27" s="9" t="s">
        <v>119</v>
      </c>
      <c r="D27" s="7" t="s">
        <v>155</v>
      </c>
      <c r="E27" s="7" t="s">
        <v>17</v>
      </c>
      <c r="F27" s="10">
        <v>45817</v>
      </c>
      <c r="G27" s="7">
        <v>100</v>
      </c>
      <c r="H27" s="7">
        <v>600</v>
      </c>
      <c r="I27" s="7">
        <f t="shared" si="0"/>
        <v>700</v>
      </c>
      <c r="J27" s="7">
        <v>13604965046</v>
      </c>
    </row>
    <row r="28" s="1" customFormat="1" ht="20" customHeight="1" spans="1:10">
      <c r="A28" s="15"/>
      <c r="B28" s="15" t="s">
        <v>371</v>
      </c>
      <c r="C28" s="15"/>
      <c r="D28" s="15"/>
      <c r="E28" s="15"/>
      <c r="F28" s="15"/>
      <c r="G28" s="7">
        <f>SUM(G3:G27)</f>
        <v>2500</v>
      </c>
      <c r="H28" s="7">
        <f>SUM(H3:H27)</f>
        <v>15000</v>
      </c>
      <c r="I28" s="7">
        <f>SUM(I3:I27)</f>
        <v>17500</v>
      </c>
      <c r="J28" s="16"/>
    </row>
  </sheetData>
  <mergeCells count="1">
    <mergeCell ref="B1:I1"/>
  </mergeCells>
  <printOptions horizontalCentered="1"/>
  <pageMargins left="0.393055555555556" right="0.393055555555556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合格学员培训费名单1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2022-03-28T15:14:00Z</dcterms:created>
  <dcterms:modified xsi:type="dcterms:W3CDTF">2026-06-22T03:37:26Z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CD4D474CD1E44053B130C2EB6BD80733_11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